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Kjsvj019\業務資料\12_税務課\06_徴収業務\05_徴収猶予・換価猶予\新型コロナウイルス関連\HP掲載資料\"/>
    </mc:Choice>
  </mc:AlternateContent>
  <xr:revisionPtr revIDLastSave="0" documentId="13_ncr:1_{0B3A1A0D-0530-4947-A950-426307BA4967}" xr6:coauthVersionLast="36" xr6:coauthVersionMax="36" xr10:uidLastSave="{00000000-0000-0000-0000-000000000000}"/>
  <bookViews>
    <workbookView xWindow="0" yWindow="0" windowWidth="20490" windowHeight="7455" xr2:uid="{00000000-000D-0000-FFFF-FFFF00000000}"/>
  </bookViews>
  <sheets>
    <sheet name="徴収猶予の特例申請書" sheetId="20" r:id="rId1"/>
    <sheet name="徴収猶予の特例申請書 (手引)" sheetId="21" r:id="rId2"/>
    <sheet name="徴収猶予の特例申請書 (記載の省略等)" sheetId="22"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91029"/>
</workbook>
</file>

<file path=xl/calcChain.xml><?xml version="1.0" encoding="utf-8"?>
<calcChain xmlns="http://schemas.openxmlformats.org/spreadsheetml/2006/main">
  <c r="AD105" i="22" l="1"/>
  <c r="W105" i="22"/>
  <c r="P105" i="22"/>
  <c r="AZ104" i="22"/>
  <c r="AS104" i="22"/>
  <c r="AL104" i="22"/>
  <c r="AZ71" i="22"/>
  <c r="AS71" i="22"/>
  <c r="AL71" i="22"/>
  <c r="AI51" i="22"/>
  <c r="Y51" i="22"/>
  <c r="BH48" i="22"/>
  <c r="BH45" i="22"/>
  <c r="BH42" i="22"/>
  <c r="BH39" i="22"/>
  <c r="BH36" i="22"/>
  <c r="BJ148" i="21"/>
  <c r="AD105" i="21"/>
  <c r="W105" i="21"/>
  <c r="P105" i="21"/>
  <c r="AZ104" i="21"/>
  <c r="AS104" i="21"/>
  <c r="AL104" i="21"/>
  <c r="BK103" i="21"/>
  <c r="S134" i="21" s="1"/>
  <c r="BF139" i="21" s="1"/>
  <c r="BF159" i="21" s="1"/>
  <c r="AD171" i="21" s="1"/>
  <c r="AZ81" i="21"/>
  <c r="AS81" i="21"/>
  <c r="AL81" i="21"/>
  <c r="AD81" i="21"/>
  <c r="W81" i="21"/>
  <c r="P81" i="21"/>
  <c r="AZ71" i="21"/>
  <c r="AS71" i="21"/>
  <c r="AL71" i="21"/>
  <c r="AI51" i="21"/>
  <c r="Y51" i="21"/>
  <c r="E171" i="21" s="1"/>
  <c r="BH48" i="21"/>
  <c r="BH45" i="21"/>
  <c r="BH42" i="21"/>
  <c r="BH39" i="21"/>
  <c r="BH36" i="21"/>
  <c r="BJ148" i="20"/>
  <c r="AD105" i="20"/>
  <c r="BK103" i="20" s="1"/>
  <c r="S134" i="20" s="1"/>
  <c r="BF139" i="20" s="1"/>
  <c r="BF159" i="20" s="1"/>
  <c r="AD171" i="20" s="1"/>
  <c r="W105" i="20"/>
  <c r="P105" i="20"/>
  <c r="AZ104" i="20"/>
  <c r="AS104" i="20"/>
  <c r="AL104" i="20"/>
  <c r="AZ81" i="20"/>
  <c r="AS81" i="20"/>
  <c r="AL81" i="20"/>
  <c r="AD81" i="20"/>
  <c r="W81" i="20"/>
  <c r="CR72" i="20" s="1"/>
  <c r="P81" i="20"/>
  <c r="CK72" i="20" s="1"/>
  <c r="CY72" i="20"/>
  <c r="CY71" i="20"/>
  <c r="CR71" i="20"/>
  <c r="CK71" i="20"/>
  <c r="AZ71" i="20"/>
  <c r="AS71" i="20"/>
  <c r="AL71" i="20"/>
  <c r="CS70" i="20"/>
  <c r="AI51" i="20"/>
  <c r="Y51" i="20"/>
  <c r="E171" i="20" s="1"/>
  <c r="BH48" i="20"/>
  <c r="BH45" i="20"/>
  <c r="BH42" i="20"/>
  <c r="BH39" i="20"/>
  <c r="BH36" i="20"/>
  <c r="BC171" i="21" l="1"/>
  <c r="BC171" i="20"/>
</calcChain>
</file>

<file path=xl/sharedStrings.xml><?xml version="1.0" encoding="utf-8"?>
<sst xmlns="http://schemas.openxmlformats.org/spreadsheetml/2006/main" count="467" uniqueCount="122">
  <si>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</si>
  <si>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</si>
  <si>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</si>
  <si>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</si>
  <si>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</si>
  <si>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</si>
  <si>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</si>
  <si>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</si>
  <si>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</si>
  <si>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</si>
  <si>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</si>
  <si>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</si>
  <si>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</si>
  <si>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</si>
  <si>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</si>
  <si>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</si>
  <si>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</si>
  <si>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</si>
  <si>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</si>
  <si>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</si>
  <si>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</si>
  <si>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</si>
  <si>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</si>
  <si>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</si>
  <si>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</si>
  <si>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</si>
  <si>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</si>
  <si>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</si>
  <si>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</si>
  <si>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</si>
  <si>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</si>
  <si>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</si>
  <si>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</si>
  <si>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</si>
  <si>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</si>
  <si>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</si>
  <si>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</si>
  <si>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</si>
  <si>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</si>
  <si>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</si>
  <si>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</si>
  <si>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</si>
  <si>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</si>
  <si>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</si>
  <si>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</si>
  <si>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</si>
  <si>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</si>
  <si>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</si>
  <si>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</si>
  <si>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</si>
  <si>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</si>
  <si>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</si>
  <si>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</si>
  <si>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</si>
  <si>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</si>
  <si>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</si>
  <si>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</si>
  <si>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</si>
  <si>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</si>
  <si>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</si>
  <si>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</si>
  <si>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</si>
  <si>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</si>
  <si>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</si>
  <si>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</si>
  <si>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</si>
  <si>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</si>
  <si>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</si>
  <si>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</si>
  <si>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</si>
  <si>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</si>
  <si>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</si>
  <si>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</si>
  <si>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</si>
  <si>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</si>
  <si>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</si>
  <si>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</si>
  <si>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</si>
  <si>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</si>
  <si>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</si>
  <si>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XXXXXXXX</t>
    <phoneticPr fontId="1"/>
  </si>
  <si>
    <t>売上</t>
    <rPh sb="0" eb="2">
      <t>ウリアゲ</t>
    </rPh>
    <phoneticPr fontId="1"/>
  </si>
  <si>
    <t>生活費</t>
    <rPh sb="0" eb="3">
      <t>セイカツヒ</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</si>
  <si>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</si>
  <si>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北島町長　殿</t>
    <rPh sb="0" eb="3">
      <t>キタジマチョウ</t>
    </rPh>
    <rPh sb="3" eb="4">
      <t>チョウ</t>
    </rPh>
    <rPh sb="5" eb="6">
      <t>ドノ</t>
    </rPh>
    <phoneticPr fontId="1"/>
  </si>
  <si>
    <t>桃色のセルに必要事項を入力してください。</t>
    <phoneticPr fontId="1"/>
  </si>
  <si>
    <t>　地方税法附則第59条第１項の規定により、以下のとおり徴収の猶予を申請します。</t>
    <phoneticPr fontId="1"/>
  </si>
  <si>
    <t>令和</t>
    <rPh sb="0" eb="2">
      <t>レイワ</t>
    </rPh>
    <phoneticPr fontId="1"/>
  </si>
  <si>
    <t>年</t>
    <rPh sb="0" eb="1">
      <t>ネン</t>
    </rPh>
    <phoneticPr fontId="1"/>
  </si>
  <si>
    <t>月</t>
    <rPh sb="0" eb="1">
      <t>ガツ</t>
    </rPh>
    <phoneticPr fontId="1"/>
  </si>
  <si>
    <t>日</t>
    <rPh sb="0" eb="1">
      <t>ニチ</t>
    </rPh>
    <phoneticPr fontId="1"/>
  </si>
  <si>
    <r>
      <t>≪注意事項≫
※申請書は、</t>
    </r>
    <r>
      <rPr>
        <sz val="10"/>
        <color rgb="FFFF0000"/>
        <rFont val="ＭＳ Ｐ明朝"/>
        <family val="1"/>
        <charset val="128"/>
      </rPr>
      <t>令和２年６月３０日又は納期限のいずれか遅い日
　 まで</t>
    </r>
    <r>
      <rPr>
        <sz val="10"/>
        <color theme="1"/>
        <rFont val="ＭＳ Ｐ明朝"/>
        <family val="1"/>
        <charset val="128"/>
      </rPr>
      <t>に提出してください。
※申請頂いた内容の審査に当たり、職員が電話等で内容確認を
　 行うことがあるため、電話番号（携帯番号）を必ず入力してくださ
　 い。</t>
    </r>
    <rPh sb="1" eb="3">
      <t>チュウイ</t>
    </rPh>
    <rPh sb="3" eb="5">
      <t>ジコウ</t>
    </rPh>
    <rPh sb="8" eb="11">
      <t>シンセイショ</t>
    </rPh>
    <rPh sb="13" eb="15">
      <t>レイワ</t>
    </rPh>
    <rPh sb="16" eb="17">
      <t>ネン</t>
    </rPh>
    <rPh sb="18" eb="19">
      <t>ガツ</t>
    </rPh>
    <rPh sb="21" eb="22">
      <t>ニチ</t>
    </rPh>
    <rPh sb="22" eb="23">
      <t>マタ</t>
    </rPh>
    <rPh sb="24" eb="27">
      <t>ノウキゲン</t>
    </rPh>
    <rPh sb="32" eb="33">
      <t>オソ</t>
    </rPh>
    <rPh sb="34" eb="35">
      <t>ヒ</t>
    </rPh>
    <rPh sb="41" eb="43">
      <t>テイシュツ</t>
    </rPh>
    <rPh sb="52" eb="54">
      <t>シンセイ</t>
    </rPh>
    <rPh sb="54" eb="55">
      <t>イタダ</t>
    </rPh>
    <rPh sb="57" eb="59">
      <t>ナイヨウ</t>
    </rPh>
    <rPh sb="60" eb="62">
      <t>シンサ</t>
    </rPh>
    <rPh sb="63" eb="64">
      <t>ア</t>
    </rPh>
    <rPh sb="67" eb="69">
      <t>ショクイン</t>
    </rPh>
    <rPh sb="70" eb="72">
      <t>デンワ</t>
    </rPh>
    <rPh sb="72" eb="73">
      <t>トウ</t>
    </rPh>
    <rPh sb="74" eb="76">
      <t>ナイヨウ</t>
    </rPh>
    <rPh sb="76" eb="78">
      <t>カクニン</t>
    </rPh>
    <rPh sb="82" eb="83">
      <t>オコナ</t>
    </rPh>
    <rPh sb="92" eb="94">
      <t>デンワ</t>
    </rPh>
    <rPh sb="94" eb="96">
      <t>バンゴウ</t>
    </rPh>
    <rPh sb="97" eb="99">
      <t>ケイタイ</t>
    </rPh>
    <rPh sb="99" eb="101">
      <t>バンゴウ</t>
    </rPh>
    <rPh sb="103" eb="104">
      <t>カナラ</t>
    </rPh>
    <rPh sb="105" eb="107">
      <t>ニュウリョク</t>
    </rPh>
    <phoneticPr fontId="1"/>
  </si>
  <si>
    <t>（</t>
    <phoneticPr fontId="1"/>
  </si>
  <si>
    <t>）</t>
    <phoneticPr fontId="1"/>
  </si>
  <si>
    <t>携帯番号</t>
    <rPh sb="0" eb="2">
      <t>ケイタイ</t>
    </rPh>
    <rPh sb="2" eb="4">
      <t>バンゴウ</t>
    </rPh>
    <phoneticPr fontId="1"/>
  </si>
  <si>
    <t>印</t>
    <rPh sb="0" eb="1">
      <t>イン</t>
    </rPh>
    <phoneticPr fontId="1"/>
  </si>
  <si>
    <t>納期限の翌日から</t>
    <rPh sb="0" eb="3">
      <t>ノウキゲン</t>
    </rPh>
    <rPh sb="4" eb="6">
      <t>ヨクジツ</t>
    </rPh>
    <phoneticPr fontId="1"/>
  </si>
  <si>
    <t>まで</t>
    <phoneticPr fontId="1"/>
  </si>
  <si>
    <t>月間</t>
    <rPh sb="0" eb="2">
      <t>ゲッカン</t>
    </rPh>
    <phoneticPr fontId="1"/>
  </si>
  <si>
    <t>令　和</t>
    <rPh sb="0" eb="1">
      <t>レイ</t>
    </rPh>
    <rPh sb="2" eb="3">
      <t>ワ</t>
    </rPh>
    <phoneticPr fontId="1"/>
  </si>
  <si>
    <t>年　（当年）</t>
    <phoneticPr fontId="1"/>
  </si>
  <si>
    <t>月</t>
    <rPh sb="0" eb="1">
      <t>ツキ</t>
    </rPh>
    <phoneticPr fontId="1"/>
  </si>
  <si>
    <t>収入減少率</t>
    <rPh sb="0" eb="2">
      <t>シュウニュウ</t>
    </rPh>
    <rPh sb="2" eb="5">
      <t>ゲンショウリツ</t>
    </rPh>
    <phoneticPr fontId="1"/>
  </si>
  <si>
    <r>
      <t>　上表では、各月の収入減少率を計算していますので、最大のものを確認し、左の収入減少率欄へ直接入力してください。
※前年同月の収入額が０円の場合、上表の収入減少率は表示されません。
≪注意事項≫
※収入減少率が</t>
    </r>
    <r>
      <rPr>
        <sz val="10"/>
        <color rgb="FFFF0000"/>
        <rFont val="ＭＳ Ｐ明朝"/>
        <family val="1"/>
        <charset val="128"/>
      </rPr>
      <t>概ね２０％以上</t>
    </r>
    <r>
      <rPr>
        <sz val="10"/>
        <color theme="1"/>
        <rFont val="ＭＳ Ｐ明朝"/>
        <family val="1"/>
        <charset val="128"/>
      </rPr>
      <t>の方が対象となります。
　 ただし、収入減少率が２０％未満であっても、個々の納税者等の
　 置かれた状況や今後の収入減少の見込みに応じて判断される
　 場合があります。
※入力する収支状況の期間は、令和２年２月以降の任意の期間
　 （１か月単位）で、収入が最も減少している期間を入力してくださ
　 い。
※前年の月別収入が不明の場合は、年間収入を按分した額
　 （平均収入）と比較してください。
※事業開始後１年を経過していない場合は、令和２年１月までの
　 任意の期間と比較してください。</t>
    </r>
    <rPh sb="1" eb="3">
      <t>ジョウヒョウ</t>
    </rPh>
    <rPh sb="6" eb="8">
      <t>カクゲツ</t>
    </rPh>
    <rPh sb="9" eb="11">
      <t>シュウニュウ</t>
    </rPh>
    <rPh sb="11" eb="14">
      <t>ゲンショウリツ</t>
    </rPh>
    <rPh sb="15" eb="17">
      <t>ケイサン</t>
    </rPh>
    <rPh sb="25" eb="27">
      <t>サイダイ</t>
    </rPh>
    <rPh sb="31" eb="33">
      <t>カクニン</t>
    </rPh>
    <rPh sb="35" eb="36">
      <t>ヒダリ</t>
    </rPh>
    <rPh sb="37" eb="39">
      <t>シュウニュウ</t>
    </rPh>
    <rPh sb="39" eb="42">
      <t>ゲンショウリツ</t>
    </rPh>
    <rPh sb="42" eb="43">
      <t>ラン</t>
    </rPh>
    <rPh sb="44" eb="46">
      <t>チョクセツ</t>
    </rPh>
    <rPh sb="46" eb="48">
      <t>ニュウリョク</t>
    </rPh>
    <rPh sb="92" eb="94">
      <t>チュウイ</t>
    </rPh>
    <rPh sb="94" eb="96">
      <t>ジコウ</t>
    </rPh>
    <rPh sb="99" eb="101">
      <t>シュウニュウ</t>
    </rPh>
    <rPh sb="101" eb="104">
      <t>ゲンショウリツ</t>
    </rPh>
    <rPh sb="105" eb="106">
      <t>オオム</t>
    </rPh>
    <rPh sb="110" eb="112">
      <t>イジョウ</t>
    </rPh>
    <rPh sb="113" eb="114">
      <t>カタ</t>
    </rPh>
    <rPh sb="115" eb="117">
      <t>タイショウ</t>
    </rPh>
    <rPh sb="130" eb="132">
      <t>シュウニュウ</t>
    </rPh>
    <rPh sb="132" eb="134">
      <t>ゲンショウ</t>
    </rPh>
    <rPh sb="134" eb="135">
      <t>リツ</t>
    </rPh>
    <rPh sb="139" eb="141">
      <t>ミマン</t>
    </rPh>
    <rPh sb="147" eb="149">
      <t>ココ</t>
    </rPh>
    <rPh sb="150" eb="153">
      <t>ノウゼイシャ</t>
    </rPh>
    <rPh sb="153" eb="154">
      <t>トウ</t>
    </rPh>
    <rPh sb="158" eb="159">
      <t>オ</t>
    </rPh>
    <rPh sb="162" eb="164">
      <t>ジョウキョウ</t>
    </rPh>
    <rPh sb="165" eb="167">
      <t>コンゴ</t>
    </rPh>
    <rPh sb="168" eb="170">
      <t>シュウニュウ</t>
    </rPh>
    <rPh sb="170" eb="172">
      <t>ゲンショウ</t>
    </rPh>
    <rPh sb="173" eb="175">
      <t>ミコ</t>
    </rPh>
    <rPh sb="177" eb="178">
      <t>オウ</t>
    </rPh>
    <rPh sb="180" eb="182">
      <t>ハンダン</t>
    </rPh>
    <rPh sb="188" eb="190">
      <t>バアイ</t>
    </rPh>
    <rPh sb="198" eb="200">
      <t>ニュウリョク</t>
    </rPh>
    <rPh sb="202" eb="204">
      <t>シュウシ</t>
    </rPh>
    <rPh sb="204" eb="206">
      <t>ジョウキョウ</t>
    </rPh>
    <rPh sb="207" eb="209">
      <t>キカン</t>
    </rPh>
    <rPh sb="211" eb="213">
      <t>レイワ</t>
    </rPh>
    <rPh sb="214" eb="215">
      <t>ネン</t>
    </rPh>
    <rPh sb="216" eb="217">
      <t>ガツ</t>
    </rPh>
    <rPh sb="217" eb="219">
      <t>イコウ</t>
    </rPh>
    <rPh sb="220" eb="222">
      <t>ニンイ</t>
    </rPh>
    <rPh sb="223" eb="225">
      <t>キカン</t>
    </rPh>
    <rPh sb="231" eb="232">
      <t>ゲツ</t>
    </rPh>
    <rPh sb="232" eb="234">
      <t>タンイ</t>
    </rPh>
    <rPh sb="237" eb="239">
      <t>シュウニュウ</t>
    </rPh>
    <rPh sb="240" eb="241">
      <t>モット</t>
    </rPh>
    <rPh sb="242" eb="244">
      <t>ゲンショウ</t>
    </rPh>
    <rPh sb="248" eb="250">
      <t>キカン</t>
    </rPh>
    <rPh sb="251" eb="253">
      <t>ニュウリョク</t>
    </rPh>
    <rPh sb="265" eb="267">
      <t>ゼンネン</t>
    </rPh>
    <rPh sb="268" eb="270">
      <t>ツキベツ</t>
    </rPh>
    <rPh sb="270" eb="272">
      <t>シュウニュウ</t>
    </rPh>
    <rPh sb="273" eb="275">
      <t>フメイ</t>
    </rPh>
    <rPh sb="276" eb="278">
      <t>バアイ</t>
    </rPh>
    <rPh sb="280" eb="282">
      <t>ネンカン</t>
    </rPh>
    <rPh sb="282" eb="284">
      <t>シュウニュウ</t>
    </rPh>
    <rPh sb="285" eb="287">
      <t>アンブン</t>
    </rPh>
    <rPh sb="289" eb="290">
      <t>ガク</t>
    </rPh>
    <rPh sb="294" eb="296">
      <t>ヘイキン</t>
    </rPh>
    <rPh sb="296" eb="298">
      <t>シュウニュウ</t>
    </rPh>
    <rPh sb="300" eb="302">
      <t>ヒカク</t>
    </rPh>
    <rPh sb="311" eb="313">
      <t>ジギョウ</t>
    </rPh>
    <rPh sb="313" eb="315">
      <t>カイシ</t>
    </rPh>
    <rPh sb="315" eb="316">
      <t>ゴ</t>
    </rPh>
    <rPh sb="317" eb="318">
      <t>ネン</t>
    </rPh>
    <rPh sb="319" eb="321">
      <t>ケイカ</t>
    </rPh>
    <rPh sb="326" eb="328">
      <t>バアイ</t>
    </rPh>
    <rPh sb="330" eb="332">
      <t>レイワ</t>
    </rPh>
    <rPh sb="333" eb="334">
      <t>ネン</t>
    </rPh>
    <rPh sb="335" eb="336">
      <t>ガツ</t>
    </rPh>
    <rPh sb="342" eb="344">
      <t>ニンイ</t>
    </rPh>
    <rPh sb="345" eb="347">
      <t>キカン</t>
    </rPh>
    <rPh sb="348" eb="350">
      <t>ヒカク</t>
    </rPh>
    <phoneticPr fontId="1"/>
  </si>
  <si>
    <t>　印</t>
    <rPh sb="1" eb="2">
      <t>イン</t>
    </rPh>
    <phoneticPr fontId="1"/>
  </si>
  <si>
    <t>　税理士による代理申請の場合に入力してください。</t>
    <rPh sb="15" eb="17">
      <t>ニュウリョク</t>
    </rPh>
    <phoneticPr fontId="1"/>
  </si>
  <si>
    <t>≪注意事項≫
　現金・預貯金残高には、給付金・傷病手当・緊急融資の額などを含みます。ただし、この給付金等について、事業継続等のため支出先が決定している場合は、「(1)収入の減少の状況等」の支出や「(2)当面の運転資金等の状況等」の今後６か月間に予定されている臨時支出等の額を同額分増加することによって、納付可能金額から差し引くことができます。</t>
    <rPh sb="1" eb="3">
      <t>チュウイ</t>
    </rPh>
    <rPh sb="3" eb="5">
      <t>ジコウ</t>
    </rPh>
    <rPh sb="8" eb="10">
      <t>ゲンキン</t>
    </rPh>
    <rPh sb="11" eb="14">
      <t>ヨチョキン</t>
    </rPh>
    <rPh sb="14" eb="16">
      <t>ザンダカ</t>
    </rPh>
    <rPh sb="19" eb="22">
      <t>キュウフキン</t>
    </rPh>
    <rPh sb="23" eb="25">
      <t>ショウビョウ</t>
    </rPh>
    <rPh sb="25" eb="27">
      <t>テアテ</t>
    </rPh>
    <rPh sb="28" eb="30">
      <t>キンキュウ</t>
    </rPh>
    <rPh sb="30" eb="32">
      <t>ユウシ</t>
    </rPh>
    <rPh sb="33" eb="34">
      <t>ガク</t>
    </rPh>
    <rPh sb="37" eb="38">
      <t>フク</t>
    </rPh>
    <rPh sb="48" eb="51">
      <t>キュウフキン</t>
    </rPh>
    <rPh sb="51" eb="52">
      <t>トウ</t>
    </rPh>
    <rPh sb="57" eb="59">
      <t>ジギョウ</t>
    </rPh>
    <rPh sb="59" eb="61">
      <t>ケイゾク</t>
    </rPh>
    <rPh sb="61" eb="62">
      <t>トウ</t>
    </rPh>
    <rPh sb="65" eb="67">
      <t>シシュツ</t>
    </rPh>
    <rPh sb="67" eb="68">
      <t>サキ</t>
    </rPh>
    <rPh sb="69" eb="71">
      <t>ケッテイ</t>
    </rPh>
    <rPh sb="75" eb="77">
      <t>バアイ</t>
    </rPh>
    <rPh sb="83" eb="85">
      <t>シュウニュウ</t>
    </rPh>
    <rPh sb="86" eb="88">
      <t>ゲンショウ</t>
    </rPh>
    <rPh sb="89" eb="91">
      <t>ジョウキョウ</t>
    </rPh>
    <rPh sb="91" eb="92">
      <t>トウ</t>
    </rPh>
    <rPh sb="94" eb="96">
      <t>シシュツ</t>
    </rPh>
    <rPh sb="101" eb="103">
      <t>トウメン</t>
    </rPh>
    <rPh sb="104" eb="106">
      <t>ウンテン</t>
    </rPh>
    <rPh sb="106" eb="108">
      <t>シキン</t>
    </rPh>
    <rPh sb="108" eb="109">
      <t>トウ</t>
    </rPh>
    <rPh sb="110" eb="112">
      <t>ジョウキョウ</t>
    </rPh>
    <rPh sb="112" eb="113">
      <t>トウ</t>
    </rPh>
    <rPh sb="115" eb="117">
      <t>コンゴ</t>
    </rPh>
    <rPh sb="119" eb="120">
      <t>ゲツ</t>
    </rPh>
    <rPh sb="120" eb="121">
      <t>アイダ</t>
    </rPh>
    <rPh sb="122" eb="124">
      <t>ヨテイ</t>
    </rPh>
    <rPh sb="129" eb="131">
      <t>リンジ</t>
    </rPh>
    <rPh sb="131" eb="133">
      <t>シシュツ</t>
    </rPh>
    <rPh sb="133" eb="134">
      <t>トウ</t>
    </rPh>
    <rPh sb="135" eb="136">
      <t>ガク</t>
    </rPh>
    <rPh sb="137" eb="139">
      <t>ドウガク</t>
    </rPh>
    <rPh sb="139" eb="140">
      <t>ブン</t>
    </rPh>
    <rPh sb="140" eb="142">
      <t>ゾウカ</t>
    </rPh>
    <rPh sb="151" eb="153">
      <t>ノウフ</t>
    </rPh>
    <rPh sb="153" eb="155">
      <t>カノウ</t>
    </rPh>
    <rPh sb="155" eb="157">
      <t>キンガク</t>
    </rPh>
    <rPh sb="159" eb="160">
      <t>サ</t>
    </rPh>
    <rPh sb="161" eb="162">
      <t>ヒ</t>
    </rPh>
    <phoneticPr fontId="1"/>
  </si>
  <si>
    <t>≪注意事項≫
　納付可能金額がある場合は、その金額を特例猶予を受けようとする税の納期限までに納付していただく必要がありますので、本件の猶予申請の許可通知書と共に納付書を郵送いたします。
　本件の猶予申請が不許可の場合であって、他の猶予の申請を併せて希望しない場合は当初に送付している納付書にて納付くださいますようお願いいたします。</t>
    <rPh sb="1" eb="3">
      <t>チュウイ</t>
    </rPh>
    <rPh sb="3" eb="5">
      <t>ジコウ</t>
    </rPh>
    <rPh sb="8" eb="10">
      <t>ノウフ</t>
    </rPh>
    <rPh sb="10" eb="12">
      <t>カノウ</t>
    </rPh>
    <rPh sb="12" eb="14">
      <t>キンガク</t>
    </rPh>
    <rPh sb="17" eb="19">
      <t>バアイ</t>
    </rPh>
    <rPh sb="23" eb="25">
      <t>キンガク</t>
    </rPh>
    <rPh sb="26" eb="28">
      <t>トクレイ</t>
    </rPh>
    <rPh sb="28" eb="30">
      <t>ユウヨ</t>
    </rPh>
    <rPh sb="31" eb="32">
      <t>ウ</t>
    </rPh>
    <rPh sb="38" eb="39">
      <t>ゼイ</t>
    </rPh>
    <rPh sb="40" eb="43">
      <t>ノウキゲン</t>
    </rPh>
    <rPh sb="46" eb="48">
      <t>ノウフ</t>
    </rPh>
    <rPh sb="54" eb="56">
      <t>ヒツヨウ</t>
    </rPh>
    <rPh sb="64" eb="66">
      <t>ホンケン</t>
    </rPh>
    <rPh sb="67" eb="69">
      <t>ユウヨ</t>
    </rPh>
    <rPh sb="69" eb="71">
      <t>シンセイ</t>
    </rPh>
    <rPh sb="72" eb="74">
      <t>キョカ</t>
    </rPh>
    <rPh sb="74" eb="76">
      <t>ツウチ</t>
    </rPh>
    <rPh sb="76" eb="77">
      <t>ショ</t>
    </rPh>
    <rPh sb="78" eb="79">
      <t>トモ</t>
    </rPh>
    <rPh sb="80" eb="83">
      <t>ノウフショ</t>
    </rPh>
    <rPh sb="84" eb="86">
      <t>ユウソウ</t>
    </rPh>
    <rPh sb="94" eb="96">
      <t>ホンケン</t>
    </rPh>
    <rPh sb="97" eb="99">
      <t>ユウヨ</t>
    </rPh>
    <rPh sb="99" eb="101">
      <t>シンセイ</t>
    </rPh>
    <rPh sb="102" eb="105">
      <t>フキョカ</t>
    </rPh>
    <rPh sb="106" eb="108">
      <t>バアイ</t>
    </rPh>
    <rPh sb="113" eb="114">
      <t>ホカ</t>
    </rPh>
    <rPh sb="115" eb="117">
      <t>ユウヨ</t>
    </rPh>
    <rPh sb="118" eb="120">
      <t>シンセイ</t>
    </rPh>
    <rPh sb="121" eb="122">
      <t>アワ</t>
    </rPh>
    <rPh sb="124" eb="126">
      <t>キボウ</t>
    </rPh>
    <rPh sb="129" eb="131">
      <t>バアイ</t>
    </rPh>
    <rPh sb="132" eb="134">
      <t>トウショ</t>
    </rPh>
    <rPh sb="135" eb="137">
      <t>ソウフ</t>
    </rPh>
    <rPh sb="141" eb="144">
      <t>ノウフショ</t>
    </rPh>
    <rPh sb="146" eb="148">
      <t>ノウフ</t>
    </rPh>
    <rPh sb="157" eb="158">
      <t>ネガ</t>
    </rPh>
    <phoneticPr fontId="1"/>
  </si>
  <si>
    <t>≪注意事項≫
　猶予額が０円となる場合は、本件の猶予申請は不許可となります。他の猶予の申請を併せて希望しない場合は当初に送付している納付書にて納付くださいますようお願いいたします。</t>
    <rPh sb="1" eb="3">
      <t>チュウイ</t>
    </rPh>
    <rPh sb="3" eb="5">
      <t>ジコウ</t>
    </rPh>
    <rPh sb="8" eb="10">
      <t>ユウヨ</t>
    </rPh>
    <rPh sb="10" eb="11">
      <t>ガク</t>
    </rPh>
    <rPh sb="13" eb="14">
      <t>エン</t>
    </rPh>
    <rPh sb="17" eb="19">
      <t>バアイ</t>
    </rPh>
    <rPh sb="21" eb="23">
      <t>ホンケン</t>
    </rPh>
    <rPh sb="24" eb="26">
      <t>ユウヨ</t>
    </rPh>
    <rPh sb="26" eb="28">
      <t>シンセイ</t>
    </rPh>
    <rPh sb="29" eb="32">
      <t>フキョカ</t>
    </rPh>
    <phoneticPr fontId="1"/>
  </si>
  <si>
    <t>≪注意事項≫
　「３　その他の猶予申請」については、あくまで他の猶予制度の希望欄であり、当然にこれだけで他の猶予制度が適用されるわけではありませんので、ご留意ください。</t>
    <rPh sb="1" eb="3">
      <t>チュウイ</t>
    </rPh>
    <rPh sb="3" eb="5">
      <t>ジコウ</t>
    </rPh>
    <rPh sb="13" eb="14">
      <t>タ</t>
    </rPh>
    <rPh sb="15" eb="17">
      <t>ユウヨ</t>
    </rPh>
    <rPh sb="17" eb="19">
      <t>シンセイ</t>
    </rPh>
    <phoneticPr fontId="1"/>
  </si>
  <si>
    <t xml:space="preserve">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</si>
  <si>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≪他の猶予制度について≫
■換価の猶予（地方税法第１５条の６第１項）
　以下のすべての要件に該当する場合には、猶予を受けようとする町税の納期限から６か月以内に申請することで「換価の猶予」が適用されることがあります。
１．町税を一時に納付することにより、事業の継続または生活の
　　維持を困難にするおそれがあると認められること
２．納税について誠実な意思を有すると認められること
３．換価の猶予を受けようとする町税以外に町税の滞納がない
　　こと
※猶予を受ける場合には、原則として、猶予を受けようとする金額に相当する担保を提供していただく必要があります。（猶予を受ける金額が１００万円以下である場合、猶予を受ける期間が３か月以内である場合、担保として提供することができる財産がないなど特別な事情がある場合を除く）
　換価の猶予が適用された場合は、
・納税が猶予され、町税を分割して納付することとなります。
・財産の換価（売却）が猶予されます。
・猶予期間中の延滞金の全部または一部が免除されます。</t>
    <rPh sb="1" eb="2">
      <t>ホカ</t>
    </rPh>
    <rPh sb="3" eb="5">
      <t>ユウヨ</t>
    </rPh>
    <rPh sb="5" eb="7">
      <t>セイド</t>
    </rPh>
    <rPh sb="14" eb="16">
      <t>カンカ</t>
    </rPh>
    <rPh sb="17" eb="19">
      <t>ユウヨ</t>
    </rPh>
    <rPh sb="20" eb="23">
      <t>チホウゼイ</t>
    </rPh>
    <rPh sb="23" eb="24">
      <t>ホウ</t>
    </rPh>
    <rPh sb="24" eb="25">
      <t>ダイ</t>
    </rPh>
    <rPh sb="27" eb="28">
      <t>ジョウ</t>
    </rPh>
    <rPh sb="30" eb="31">
      <t>ダイ</t>
    </rPh>
    <rPh sb="32" eb="33">
      <t>コウ</t>
    </rPh>
    <rPh sb="36" eb="38">
      <t>イカ</t>
    </rPh>
    <rPh sb="43" eb="45">
      <t>ヨウケン</t>
    </rPh>
    <rPh sb="46" eb="48">
      <t>ガイトウ</t>
    </rPh>
    <rPh sb="50" eb="52">
      <t>バアイ</t>
    </rPh>
    <rPh sb="55" eb="57">
      <t>ユウヨ</t>
    </rPh>
    <rPh sb="58" eb="59">
      <t>ウ</t>
    </rPh>
    <rPh sb="65" eb="67">
      <t>チョウゼイ</t>
    </rPh>
    <rPh sb="68" eb="71">
      <t>ノウキゲン</t>
    </rPh>
    <rPh sb="75" eb="76">
      <t>ゲツ</t>
    </rPh>
    <rPh sb="76" eb="78">
      <t>イナイ</t>
    </rPh>
    <rPh sb="79" eb="81">
      <t>シンセイ</t>
    </rPh>
    <rPh sb="87" eb="89">
      <t>カンカ</t>
    </rPh>
    <rPh sb="90" eb="92">
      <t>ユウヨ</t>
    </rPh>
    <rPh sb="94" eb="96">
      <t>テキヨウ</t>
    </rPh>
    <rPh sb="111" eb="113">
      <t>チョウゼイ</t>
    </rPh>
    <rPh sb="114" eb="116">
      <t>イチジ</t>
    </rPh>
    <rPh sb="117" eb="119">
      <t>ノウフ</t>
    </rPh>
    <rPh sb="127" eb="129">
      <t>ジギョウ</t>
    </rPh>
    <rPh sb="130" eb="132">
      <t>ケイゾク</t>
    </rPh>
    <rPh sb="135" eb="137">
      <t>セイカツ</t>
    </rPh>
    <rPh sb="141" eb="143">
      <t>イジ</t>
    </rPh>
    <rPh sb="144" eb="146">
      <t>コンナン</t>
    </rPh>
    <rPh sb="156" eb="157">
      <t>ミト</t>
    </rPh>
    <rPh sb="166" eb="168">
      <t>ノウゼイ</t>
    </rPh>
    <rPh sb="172" eb="174">
      <t>セイジツ</t>
    </rPh>
    <rPh sb="175" eb="177">
      <t>イシ</t>
    </rPh>
    <rPh sb="178" eb="179">
      <t>ユウ</t>
    </rPh>
    <rPh sb="182" eb="183">
      <t>ミト</t>
    </rPh>
    <rPh sb="192" eb="194">
      <t>カンカ</t>
    </rPh>
    <rPh sb="195" eb="197">
      <t>ユウヨ</t>
    </rPh>
    <rPh sb="198" eb="199">
      <t>ウ</t>
    </rPh>
    <rPh sb="205" eb="207">
      <t>チョウゼイ</t>
    </rPh>
    <rPh sb="207" eb="209">
      <t>イガイ</t>
    </rPh>
    <rPh sb="210" eb="212">
      <t>チョウゼイ</t>
    </rPh>
    <rPh sb="213" eb="215">
      <t>タイノウ</t>
    </rPh>
    <rPh sb="226" eb="228">
      <t>ユウヨ</t>
    </rPh>
    <rPh sb="229" eb="230">
      <t>ウ</t>
    </rPh>
    <rPh sb="232" eb="234">
      <t>バアイ</t>
    </rPh>
    <rPh sb="237" eb="239">
      <t>ゲンソク</t>
    </rPh>
    <rPh sb="243" eb="245">
      <t>ユウヨ</t>
    </rPh>
    <rPh sb="246" eb="247">
      <t>ウ</t>
    </rPh>
    <rPh sb="253" eb="255">
      <t>キンガク</t>
    </rPh>
    <rPh sb="256" eb="258">
      <t>ソウトウ</t>
    </rPh>
    <rPh sb="260" eb="262">
      <t>タンポ</t>
    </rPh>
    <rPh sb="263" eb="265">
      <t>テイキョウ</t>
    </rPh>
    <rPh sb="271" eb="273">
      <t>ヒツヨウ</t>
    </rPh>
    <rPh sb="280" eb="282">
      <t>ユウヨ</t>
    </rPh>
    <rPh sb="283" eb="284">
      <t>ウ</t>
    </rPh>
    <rPh sb="286" eb="288">
      <t>キンガク</t>
    </rPh>
    <rPh sb="292" eb="294">
      <t>マンエン</t>
    </rPh>
    <rPh sb="294" eb="296">
      <t>イカ</t>
    </rPh>
    <rPh sb="299" eb="301">
      <t>バアイ</t>
    </rPh>
    <rPh sb="302" eb="304">
      <t>ユウヨ</t>
    </rPh>
    <rPh sb="305" eb="306">
      <t>ウ</t>
    </rPh>
    <rPh sb="308" eb="310">
      <t>キカン</t>
    </rPh>
    <rPh sb="313" eb="314">
      <t>ゲツ</t>
    </rPh>
    <rPh sb="314" eb="316">
      <t>イナイ</t>
    </rPh>
    <rPh sb="319" eb="321">
      <t>バアイ</t>
    </rPh>
    <rPh sb="322" eb="324">
      <t>タンポ</t>
    </rPh>
    <rPh sb="327" eb="329">
      <t>テイキョウ</t>
    </rPh>
    <rPh sb="337" eb="339">
      <t>ザイサン</t>
    </rPh>
    <rPh sb="344" eb="346">
      <t>トクベツ</t>
    </rPh>
    <rPh sb="347" eb="349">
      <t>ジジョウ</t>
    </rPh>
    <rPh sb="352" eb="354">
      <t>バアイ</t>
    </rPh>
    <rPh sb="355" eb="356">
      <t>ノゾ</t>
    </rPh>
    <rPh sb="361" eb="363">
      <t>カンカ</t>
    </rPh>
    <rPh sb="364" eb="366">
      <t>ユウヨ</t>
    </rPh>
    <rPh sb="367" eb="369">
      <t>テキヨウ</t>
    </rPh>
    <rPh sb="372" eb="374">
      <t>バアイ</t>
    </rPh>
    <rPh sb="378" eb="380">
      <t>ノウゼイ</t>
    </rPh>
    <rPh sb="381" eb="383">
      <t>ユウヨ</t>
    </rPh>
    <rPh sb="386" eb="388">
      <t>チョウゼイ</t>
    </rPh>
    <rPh sb="389" eb="391">
      <t>ブンカツ</t>
    </rPh>
    <rPh sb="393" eb="395">
      <t>ノウフ</t>
    </rPh>
    <rPh sb="407" eb="409">
      <t>ザイサン</t>
    </rPh>
    <rPh sb="410" eb="412">
      <t>カンカ</t>
    </rPh>
    <rPh sb="413" eb="415">
      <t>バイキャク</t>
    </rPh>
    <rPh sb="417" eb="419">
      <t>ユウヨ</t>
    </rPh>
    <rPh sb="426" eb="428">
      <t>ユウヨ</t>
    </rPh>
    <rPh sb="428" eb="430">
      <t>キカン</t>
    </rPh>
    <rPh sb="430" eb="431">
      <t>チュウ</t>
    </rPh>
    <rPh sb="432" eb="435">
      <t>エンタイキン</t>
    </rPh>
    <rPh sb="436" eb="438">
      <t>ゼンブ</t>
    </rPh>
    <rPh sb="441" eb="443">
      <t>イチブ</t>
    </rPh>
    <rPh sb="444" eb="446">
      <t>メンジョ</t>
    </rPh>
    <phoneticPr fontId="1"/>
  </si>
  <si>
    <t>北島町役場　税務課</t>
    <rPh sb="0" eb="3">
      <t>キタジマチョウ</t>
    </rPh>
    <rPh sb="3" eb="5">
      <t>ヤクバ</t>
    </rPh>
    <rPh sb="6" eb="9">
      <t>ゼイムカ</t>
    </rPh>
    <phoneticPr fontId="1"/>
  </si>
  <si>
    <t>Ａ県Ｂ市ＸＸＸ</t>
    <rPh sb="1" eb="2">
      <t>ケン</t>
    </rPh>
    <rPh sb="3" eb="4">
      <t>シ</t>
    </rPh>
    <phoneticPr fontId="1"/>
  </si>
  <si>
    <t>XXX</t>
    <phoneticPr fontId="1"/>
  </si>
  <si>
    <t>XXXX</t>
    <phoneticPr fontId="1"/>
  </si>
  <si>
    <t>○○　太郎</t>
    <rPh sb="3" eb="5">
      <t>タロウ</t>
    </rPh>
    <phoneticPr fontId="1"/>
  </si>
  <si>
    <t>ＸＸ税</t>
    <rPh sb="2" eb="3">
      <t>ゼイ</t>
    </rPh>
    <phoneticPr fontId="1"/>
  </si>
  <si>
    <t>仕入</t>
    <rPh sb="0" eb="2">
      <t>シイ</t>
    </rPh>
    <phoneticPr fontId="1"/>
  </si>
  <si>
    <t>販売費/
一般管理費</t>
    <rPh sb="0" eb="2">
      <t>ハンバイ</t>
    </rPh>
    <rPh sb="2" eb="3">
      <t>ヒ</t>
    </rPh>
    <rPh sb="5" eb="7">
      <t>イッパン</t>
    </rPh>
    <rPh sb="7" eb="10">
      <t>カンリヒ</t>
    </rPh>
    <phoneticPr fontId="1"/>
  </si>
  <si>
    <t>借入金返済</t>
    <rPh sb="0" eb="2">
      <t>カリイレ</t>
    </rPh>
    <rPh sb="2" eb="3">
      <t>キン</t>
    </rPh>
    <rPh sb="3" eb="5">
      <t>ヘンサイ</t>
    </rPh>
    <phoneticPr fontId="1"/>
  </si>
  <si>
    <r>
      <t>≪注意事項≫
※</t>
    </r>
    <r>
      <rPr>
        <sz val="10"/>
        <color rgb="FFFF0000"/>
        <rFont val="ＭＳ Ｐ明朝"/>
        <family val="1"/>
        <charset val="128"/>
      </rPr>
      <t>令和２年２月１日から</t>
    </r>
    <r>
      <rPr>
        <u/>
        <sz val="10"/>
        <color rgb="FFFF0000"/>
        <rFont val="ＭＳ Ｐ明朝"/>
        <family val="1"/>
        <charset val="128"/>
      </rPr>
      <t>同３年２月１日まで</t>
    </r>
    <r>
      <rPr>
        <sz val="10"/>
        <color rgb="FFFF0000"/>
        <rFont val="ＭＳ Ｐ明朝"/>
        <family val="1"/>
        <charset val="128"/>
      </rPr>
      <t>に納期限が到来する
　 北島町税が対象です。</t>
    </r>
    <r>
      <rPr>
        <sz val="10"/>
        <color theme="1"/>
        <rFont val="ＭＳ Ｐ明朝"/>
        <family val="1"/>
        <charset val="128"/>
      </rPr>
      <t>既に納付済みのものについては、特例
　 猶予の対象とはなりません。
※特例猶予を申請できる税は、申請時点で一時に納付・納入が困
　 難であるかにより判定することから、</t>
    </r>
    <r>
      <rPr>
        <sz val="10"/>
        <color rgb="FFFF0000"/>
        <rFont val="ＭＳ Ｐ明朝"/>
        <family val="1"/>
        <charset val="128"/>
      </rPr>
      <t>納期限が申請の翌月に到来
　 する程度のものまではまとめて申請できます。</t>
    </r>
    <r>
      <rPr>
        <sz val="10"/>
        <color theme="1"/>
        <rFont val="ＭＳ Ｐ明朝"/>
        <family val="1"/>
        <charset val="128"/>
      </rPr>
      <t>（納期限が申請の
　 翌々月以降に到来するものについても、特例猶予を希望される
　 場合は、その都度、</t>
    </r>
    <r>
      <rPr>
        <sz val="10"/>
        <color rgb="FFFF0000"/>
        <rFont val="ＭＳ Ｐ明朝"/>
        <family val="1"/>
        <charset val="128"/>
      </rPr>
      <t>令和２年６月３０日又は納期限のいずれか
　 遅い日まで</t>
    </r>
    <r>
      <rPr>
        <sz val="10"/>
        <color theme="1"/>
        <rFont val="ＭＳ Ｐ明朝"/>
        <family val="1"/>
        <charset val="128"/>
      </rPr>
      <t>に申請が必要となります。）
※特例猶予を受けることができる期間は、納期限の翌日から</t>
    </r>
    <r>
      <rPr>
        <sz val="10"/>
        <color rgb="FFFF0000"/>
        <rFont val="ＭＳ Ｐ明朝"/>
        <family val="1"/>
        <charset val="128"/>
      </rPr>
      <t>最大
　 で１２か月</t>
    </r>
    <r>
      <rPr>
        <sz val="10"/>
        <color theme="1"/>
        <rFont val="ＭＳ Ｐ明朝"/>
        <family val="1"/>
        <charset val="128"/>
      </rPr>
      <t>です。（１２か月未満で特例猶予の適用を受けた後の
　 延長申請はできません。）
※給与から個人住民税を特別徴収されている従業員が、個人
　 住民税（特別徴収）の特例猶予申請をすることはできません。</t>
    </r>
    <rPh sb="1" eb="3">
      <t>チュウイ</t>
    </rPh>
    <rPh sb="3" eb="5">
      <t>ジコウ</t>
    </rPh>
    <rPh sb="8" eb="10">
      <t>レイワ</t>
    </rPh>
    <rPh sb="11" eb="12">
      <t>ネン</t>
    </rPh>
    <rPh sb="13" eb="14">
      <t>ガツ</t>
    </rPh>
    <rPh sb="15" eb="16">
      <t>ニチ</t>
    </rPh>
    <rPh sb="18" eb="19">
      <t>ドウ</t>
    </rPh>
    <rPh sb="20" eb="21">
      <t>ネン</t>
    </rPh>
    <rPh sb="22" eb="23">
      <t>ガツ</t>
    </rPh>
    <rPh sb="24" eb="25">
      <t>ニチ</t>
    </rPh>
    <rPh sb="28" eb="31">
      <t>ノウキゲン</t>
    </rPh>
    <rPh sb="32" eb="34">
      <t>トウライ</t>
    </rPh>
    <rPh sb="39" eb="41">
      <t>キタジマ</t>
    </rPh>
    <rPh sb="41" eb="43">
      <t>チョウゼイ</t>
    </rPh>
    <rPh sb="44" eb="46">
      <t>タイショウ</t>
    </rPh>
    <rPh sb="49" eb="50">
      <t>スデ</t>
    </rPh>
    <rPh sb="51" eb="53">
      <t>ノウフ</t>
    </rPh>
    <rPh sb="53" eb="54">
      <t>ス</t>
    </rPh>
    <rPh sb="64" eb="66">
      <t>トクレイ</t>
    </rPh>
    <rPh sb="69" eb="71">
      <t>ユウヨ</t>
    </rPh>
    <rPh sb="72" eb="74">
      <t>タイショウ</t>
    </rPh>
    <rPh sb="84" eb="86">
      <t>トクレイ</t>
    </rPh>
    <rPh sb="86" eb="88">
      <t>ユウヨ</t>
    </rPh>
    <rPh sb="89" eb="91">
      <t>シンセイ</t>
    </rPh>
    <rPh sb="94" eb="95">
      <t>ゼイ</t>
    </rPh>
    <rPh sb="97" eb="99">
      <t>シンセイ</t>
    </rPh>
    <rPh sb="99" eb="101">
      <t>ジテン</t>
    </rPh>
    <rPh sb="102" eb="104">
      <t>イチジ</t>
    </rPh>
    <rPh sb="105" eb="107">
      <t>ノウフ</t>
    </rPh>
    <rPh sb="108" eb="110">
      <t>ノウニュウ</t>
    </rPh>
    <rPh sb="123" eb="125">
      <t>ハンテイ</t>
    </rPh>
    <rPh sb="132" eb="135">
      <t>ノウキゲン</t>
    </rPh>
    <rPh sb="136" eb="138">
      <t>シンセイ</t>
    </rPh>
    <rPh sb="139" eb="141">
      <t>ヨクゲツ</t>
    </rPh>
    <rPh sb="142" eb="144">
      <t>トウライ</t>
    </rPh>
    <rPh sb="149" eb="151">
      <t>テイド</t>
    </rPh>
    <rPh sb="161" eb="163">
      <t>シンセイ</t>
    </rPh>
    <rPh sb="169" eb="172">
      <t>ノウキゲン</t>
    </rPh>
    <rPh sb="173" eb="175">
      <t>シンセイ</t>
    </rPh>
    <rPh sb="179" eb="182">
      <t>ヨクヨクゲツ</t>
    </rPh>
    <rPh sb="182" eb="184">
      <t>イコウ</t>
    </rPh>
    <rPh sb="185" eb="187">
      <t>トウライ</t>
    </rPh>
    <rPh sb="197" eb="199">
      <t>トクレイ</t>
    </rPh>
    <rPh sb="202" eb="204">
      <t>キボウ</t>
    </rPh>
    <rPh sb="210" eb="212">
      <t>バアイ</t>
    </rPh>
    <rPh sb="216" eb="218">
      <t>ツド</t>
    </rPh>
    <rPh sb="219" eb="221">
      <t>レイワ</t>
    </rPh>
    <rPh sb="222" eb="223">
      <t>ネン</t>
    </rPh>
    <rPh sb="224" eb="225">
      <t>ガツ</t>
    </rPh>
    <rPh sb="227" eb="228">
      <t>ニチ</t>
    </rPh>
    <rPh sb="228" eb="229">
      <t>マタ</t>
    </rPh>
    <rPh sb="230" eb="233">
      <t>ノウキゲン</t>
    </rPh>
    <rPh sb="241" eb="242">
      <t>オソ</t>
    </rPh>
    <rPh sb="243" eb="244">
      <t>ヒ</t>
    </rPh>
    <rPh sb="247" eb="249">
      <t>シンセイ</t>
    </rPh>
    <rPh sb="250" eb="252">
      <t>ヒツヨウ</t>
    </rPh>
    <rPh sb="261" eb="263">
      <t>トクレイ</t>
    </rPh>
    <rPh sb="263" eb="265">
      <t>ユウヨ</t>
    </rPh>
    <rPh sb="266" eb="267">
      <t>ウ</t>
    </rPh>
    <rPh sb="275" eb="277">
      <t>キカン</t>
    </rPh>
    <rPh sb="279" eb="282">
      <t>ノウキゲン</t>
    </rPh>
    <rPh sb="283" eb="285">
      <t>ヨクジツ</t>
    </rPh>
    <rPh sb="287" eb="289">
      <t>サイダイ</t>
    </rPh>
    <rPh sb="296" eb="297">
      <t>ゲツ</t>
    </rPh>
    <rPh sb="304" eb="305">
      <t>ゲツ</t>
    </rPh>
    <rPh sb="305" eb="307">
      <t>ミマン</t>
    </rPh>
    <rPh sb="308" eb="310">
      <t>トクレイ</t>
    </rPh>
    <rPh sb="310" eb="312">
      <t>ユウヨ</t>
    </rPh>
    <rPh sb="313" eb="315">
      <t>テキヨウ</t>
    </rPh>
    <rPh sb="316" eb="317">
      <t>ウ</t>
    </rPh>
    <rPh sb="319" eb="320">
      <t>ノチ</t>
    </rPh>
    <rPh sb="324" eb="326">
      <t>エンチョウ</t>
    </rPh>
    <rPh sb="326" eb="328">
      <t>シンセイ</t>
    </rPh>
    <rPh sb="338" eb="340">
      <t>キュウヨ</t>
    </rPh>
    <rPh sb="342" eb="344">
      <t>コジン</t>
    </rPh>
    <rPh sb="344" eb="347">
      <t>ジュウミンゼイ</t>
    </rPh>
    <rPh sb="348" eb="350">
      <t>トクベツ</t>
    </rPh>
    <rPh sb="350" eb="352">
      <t>チョウシュウ</t>
    </rPh>
    <rPh sb="357" eb="360">
      <t>ジュウギョウイン</t>
    </rPh>
    <rPh sb="362" eb="364">
      <t>コジン</t>
    </rPh>
    <rPh sb="367" eb="370">
      <t>ジュウミンゼイ</t>
    </rPh>
    <rPh sb="371" eb="373">
      <t>トクベツ</t>
    </rPh>
    <rPh sb="373" eb="375">
      <t>チョウシュウ</t>
    </rPh>
    <rPh sb="377" eb="379">
      <t>トクレイ</t>
    </rPh>
    <rPh sb="379" eb="381">
      <t>ユウヨ</t>
    </rPh>
    <rPh sb="381" eb="38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</si>
</sst>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411]ge&quot;・&quot;m&quot;・&quot;d"/>
    <numFmt numFmtId="179" formatCode="#,##0_ ;[Red]\-#,##0\ "/>
  </numFmts>
  <fonts count="70" x14ac:knownFonts="1">
    <font>
      <sz val="11"/>
      <name val="ＭＳ Ｐゴシック"/>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9"/>
      <color rgb="FF000000"/>
      <name val="Meiryo UI"/>
      <family val="3"/>
      <charset val="128"/>
    </font>
    <font>
      <b/>
      <sz val="14"/>
      <color rgb="FFFF0000"/>
      <name val="ＭＳ Ｐゴシック"/>
      <family val="3"/>
      <charset val="128"/>
    </font>
    <font>
      <b/>
      <sz val="12"/>
      <color rgb="FFFF0000"/>
      <name val="HG行書体"/>
      <family val="4"/>
      <charset val="128"/>
    </font>
    <font>
      <sz val="12"/>
      <color rgb="FFFF0000"/>
      <name val="HG行書体"/>
      <family val="4"/>
      <charset val="128"/>
    </font>
    <font>
      <u/>
      <sz val="10"/>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99FF"/>
        <bgColor indexed="64"/>
      </patternFill>
    </fill>
    <fill>
      <patternFill patternType="solid">
        <fgColor rgb="FFFFFF00"/>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cellStyleXfs>
  <cellXfs count="1292">
    <xf numFmtId="0" fontId="0" fillId="0" borderId="0" xfId="0"/>
    <xf numFmtId="0" fontId="3" fillId="2" borderId="0" xfId="1" applyFont="1" applyFill="1">
      <alignment vertical="center"/>
    </xf>
    <xf numFmtId="0" fontId="3" fillId="2" borderId="18" xfId="1" applyFont="1" applyFill="1" applyBorder="1">
      <alignment vertical="center"/>
    </xf>
    <xf numFmtId="0" fontId="3" fillId="2" borderId="0" xfId="1" applyFont="1" applyFill="1" applyBorder="1">
      <alignment vertical="center"/>
    </xf>
    <xf numFmtId="0" fontId="3" fillId="3" borderId="2" xfId="1" applyFont="1" applyFill="1" applyBorder="1" applyAlignment="1">
      <alignment vertical="center" shrinkToFit="1"/>
    </xf>
    <xf numFmtId="0" fontId="3" fillId="3" borderId="20" xfId="1" applyFont="1" applyFill="1" applyBorder="1" applyAlignment="1">
      <alignment vertical="center" shrinkToFit="1"/>
    </xf>
    <xf numFmtId="0" fontId="3" fillId="3" borderId="28" xfId="1" applyFont="1" applyFill="1" applyBorder="1" applyAlignment="1">
      <alignment vertical="center" shrinkToFit="1"/>
    </xf>
    <xf numFmtId="0" fontId="3" fillId="3" borderId="29" xfId="1" applyFont="1" applyFill="1" applyBorder="1" applyAlignment="1">
      <alignment vertical="center" shrinkToFit="1"/>
    </xf>
    <xf numFmtId="0" fontId="3" fillId="3" borderId="0" xfId="1" applyFont="1" applyFill="1" applyBorder="1" applyAlignment="1">
      <alignment vertical="center" shrinkToFit="1"/>
    </xf>
    <xf numFmtId="0" fontId="3" fillId="3" borderId="18" xfId="1" applyFont="1" applyFill="1" applyBorder="1" applyAlignment="1">
      <alignment vertical="center" shrinkToFit="1"/>
    </xf>
    <xf numFmtId="0" fontId="3" fillId="3" borderId="28" xfId="1" applyFont="1" applyFill="1" applyBorder="1" applyAlignment="1">
      <alignment vertical="center"/>
    </xf>
    <xf numFmtId="0" fontId="3" fillId="3" borderId="29" xfId="1" applyFont="1" applyFill="1" applyBorder="1" applyAlignment="1">
      <alignment vertical="center"/>
    </xf>
    <xf numFmtId="0" fontId="3" fillId="3" borderId="0" xfId="1" applyFont="1" applyFill="1" applyBorder="1" applyAlignment="1">
      <alignment vertical="center"/>
    </xf>
    <xf numFmtId="0" fontId="3" fillId="3" borderId="18" xfId="1" applyFont="1" applyFill="1" applyBorder="1" applyAlignment="1">
      <alignment vertical="center"/>
    </xf>
    <xf numFmtId="0" fontId="3" fillId="3" borderId="22" xfId="1" applyFont="1" applyFill="1" applyBorder="1" applyAlignment="1">
      <alignment vertical="center"/>
    </xf>
    <xf numFmtId="0" fontId="3" fillId="3" borderId="25" xfId="1" applyFont="1" applyFill="1" applyBorder="1" applyAlignment="1">
      <alignment vertical="center"/>
    </xf>
    <xf numFmtId="0" fontId="10" fillId="2" borderId="17" xfId="1" applyFont="1" applyFill="1" applyBorder="1" applyAlignment="1">
      <alignment horizontal="left" vertical="center" wrapText="1" indent="1"/>
    </xf>
    <xf numFmtId="0" fontId="7" fillId="2" borderId="18"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6" xfId="1" applyFont="1" applyFill="1" applyBorder="1" applyAlignment="1">
      <alignment horizontal="left" vertical="center" wrapText="1" indent="1"/>
    </xf>
    <xf numFmtId="0" fontId="13" fillId="2" borderId="7" xfId="1" applyFont="1" applyFill="1" applyBorder="1" applyAlignment="1">
      <alignment horizontal="right" vertical="center"/>
    </xf>
    <xf numFmtId="0" fontId="7" fillId="2" borderId="19" xfId="1" applyFont="1" applyFill="1" applyBorder="1" applyAlignment="1">
      <alignment horizontal="center" vertical="center" wrapText="1"/>
    </xf>
    <xf numFmtId="0" fontId="3" fillId="2" borderId="17" xfId="1" applyFont="1" applyFill="1" applyBorder="1">
      <alignment vertical="center"/>
    </xf>
    <xf numFmtId="0" fontId="3" fillId="2" borderId="25" xfId="1" applyFont="1" applyFill="1" applyBorder="1">
      <alignment vertical="center"/>
    </xf>
    <xf numFmtId="0" fontId="3" fillId="2" borderId="21" xfId="1" applyFont="1" applyFill="1" applyBorder="1">
      <alignment vertical="center"/>
    </xf>
    <xf numFmtId="0" fontId="10" fillId="2" borderId="13" xfId="1" applyFont="1" applyFill="1" applyBorder="1" applyAlignment="1">
      <alignment horizontal="justify" vertical="center" wrapText="1"/>
    </xf>
    <xf numFmtId="0" fontId="7" fillId="2" borderId="25" xfId="1" applyFont="1" applyFill="1" applyBorder="1" applyAlignment="1">
      <alignment horizontal="center" vertical="center" wrapText="1"/>
    </xf>
    <xf numFmtId="0" fontId="3" fillId="2" borderId="0" xfId="1" applyFont="1" applyFill="1" applyBorder="1" applyAlignment="1">
      <alignment horizontal="center" vertical="center"/>
    </xf>
    <xf numFmtId="0" fontId="12" fillId="2" borderId="0" xfId="1" applyFont="1" applyFill="1" applyBorder="1" applyAlignment="1">
      <alignment horizontal="distributed" vertical="center" wrapText="1" shrinkToFit="1"/>
    </xf>
    <xf numFmtId="0" fontId="7" fillId="2" borderId="0" xfId="1" applyFont="1" applyFill="1" applyBorder="1" applyAlignment="1">
      <alignment horizontal="center" vertical="center" wrapText="1"/>
    </xf>
    <xf numFmtId="0" fontId="32" fillId="2" borderId="12" xfId="1" applyFont="1" applyFill="1" applyBorder="1" applyAlignment="1">
      <alignment horizontal="justify" vertical="center" wrapText="1"/>
    </xf>
    <xf numFmtId="0" fontId="32" fillId="2" borderId="17" xfId="1" applyFont="1" applyFill="1" applyBorder="1" applyAlignment="1">
      <alignment horizontal="justify" vertical="center" wrapText="1"/>
    </xf>
    <xf numFmtId="0" fontId="28" fillId="2" borderId="21" xfId="1" applyFont="1" applyFill="1" applyBorder="1" applyAlignment="1">
      <alignment horizontal="left" vertical="center" wrapText="1"/>
    </xf>
    <xf numFmtId="176" fontId="16"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5" fillId="2" borderId="12" xfId="1" applyFont="1" applyFill="1" applyBorder="1" applyAlignment="1">
      <alignment vertical="center"/>
    </xf>
    <xf numFmtId="0" fontId="5" fillId="2" borderId="14" xfId="1" applyFont="1" applyFill="1" applyBorder="1" applyAlignment="1">
      <alignment vertical="center"/>
    </xf>
    <xf numFmtId="0" fontId="11" fillId="2" borderId="17" xfId="1" applyFont="1" applyFill="1" applyBorder="1" applyAlignment="1">
      <alignment vertical="center"/>
    </xf>
    <xf numFmtId="0" fontId="11" fillId="2" borderId="21" xfId="1" applyFont="1" applyFill="1" applyBorder="1" applyAlignment="1">
      <alignment vertical="center"/>
    </xf>
    <xf numFmtId="0" fontId="12" fillId="2" borderId="0" xfId="1" applyFont="1" applyFill="1" applyBorder="1" applyAlignment="1">
      <alignment horizontal="distributed" vertical="center" shrinkToFit="1"/>
    </xf>
    <xf numFmtId="0" fontId="56" fillId="2" borderId="4" xfId="1" applyFont="1" applyFill="1" applyBorder="1" applyAlignment="1">
      <alignment vertical="center"/>
    </xf>
    <xf numFmtId="0" fontId="3" fillId="6" borderId="0" xfId="1" applyFont="1" applyFill="1">
      <alignment vertical="center"/>
    </xf>
    <xf numFmtId="0" fontId="4" fillId="0" borderId="13" xfId="3" applyFont="1" applyBorder="1" applyAlignment="1">
      <alignment vertical="center" wrapText="1"/>
    </xf>
    <xf numFmtId="0" fontId="20" fillId="0" borderId="13" xfId="3" applyFont="1" applyBorder="1" applyAlignment="1">
      <alignment horizontal="left" vertical="center" wrapText="1"/>
    </xf>
    <xf numFmtId="0" fontId="2" fillId="0" borderId="18" xfId="3" applyBorder="1" applyAlignment="1"/>
    <xf numFmtId="38" fontId="5" fillId="2" borderId="12" xfId="2" applyFont="1" applyFill="1" applyBorder="1" applyAlignment="1">
      <alignment vertical="center"/>
    </xf>
    <xf numFmtId="38" fontId="5" fillId="0" borderId="13" xfId="2" applyFont="1" applyBorder="1" applyAlignment="1">
      <alignment vertical="center"/>
    </xf>
    <xf numFmtId="38" fontId="5" fillId="0" borderId="15" xfId="2" applyFont="1" applyBorder="1" applyAlignment="1">
      <alignment vertical="center"/>
    </xf>
    <xf numFmtId="38" fontId="5" fillId="2" borderId="14" xfId="2" applyFont="1" applyFill="1" applyBorder="1" applyAlignment="1">
      <alignment vertical="center"/>
    </xf>
    <xf numFmtId="38" fontId="5" fillId="2" borderId="13" xfId="2" applyFont="1" applyFill="1" applyBorder="1" applyAlignment="1">
      <alignment vertical="center"/>
    </xf>
    <xf numFmtId="38" fontId="5" fillId="2" borderId="15" xfId="2" applyFont="1" applyFill="1" applyBorder="1" applyAlignment="1">
      <alignment vertical="center"/>
    </xf>
    <xf numFmtId="38" fontId="5" fillId="0" borderId="16" xfId="2" applyFont="1" applyBorder="1" applyAlignment="1">
      <alignment vertical="center"/>
    </xf>
    <xf numFmtId="0" fontId="5" fillId="0" borderId="13" xfId="3" applyFont="1" applyBorder="1" applyAlignment="1">
      <alignment vertical="center"/>
    </xf>
    <xf numFmtId="0" fontId="5" fillId="0" borderId="15" xfId="3" applyFont="1" applyBorder="1" applyAlignment="1">
      <alignment vertical="center"/>
    </xf>
    <xf numFmtId="0" fontId="5" fillId="0" borderId="16" xfId="3" applyFont="1" applyBorder="1" applyAlignment="1">
      <alignment vertical="center"/>
    </xf>
    <xf numFmtId="0" fontId="11" fillId="0" borderId="0" xfId="1" applyFont="1" applyFill="1" applyBorder="1" applyAlignment="1">
      <alignment vertical="center"/>
    </xf>
    <xf numFmtId="0" fontId="23" fillId="0" borderId="0" xfId="3" applyFont="1" applyBorder="1" applyAlignment="1">
      <alignment vertical="center"/>
    </xf>
    <xf numFmtId="0" fontId="2" fillId="0" borderId="0" xfId="3" applyBorder="1" applyAlignment="1">
      <alignment vertical="top"/>
    </xf>
    <xf numFmtId="0" fontId="19" fillId="0" borderId="0" xfId="3" applyFont="1" applyBorder="1" applyAlignment="1">
      <alignment vertical="center"/>
    </xf>
    <xf numFmtId="0" fontId="11" fillId="6" borderId="0" xfId="1" applyFont="1" applyFill="1" applyBorder="1" applyAlignment="1">
      <alignment vertical="top" wrapText="1"/>
    </xf>
    <xf numFmtId="0" fontId="21" fillId="0" borderId="0" xfId="3" applyFont="1" applyBorder="1" applyAlignment="1">
      <alignment vertical="center"/>
    </xf>
    <xf numFmtId="0" fontId="18" fillId="0" borderId="0" xfId="3" applyFont="1" applyBorder="1" applyAlignment="1">
      <alignment vertical="center"/>
    </xf>
    <xf numFmtId="0" fontId="2" fillId="0" borderId="17" xfId="3" applyBorder="1" applyAlignment="1">
      <alignment vertical="center" wrapText="1"/>
    </xf>
    <xf numFmtId="0" fontId="2" fillId="0" borderId="0" xfId="3" applyBorder="1" applyAlignment="1">
      <alignment vertical="center" wrapText="1"/>
    </xf>
    <xf numFmtId="0" fontId="2" fillId="0" borderId="13" xfId="3" applyBorder="1" applyAlignment="1">
      <alignment vertical="center" wrapText="1"/>
    </xf>
    <xf numFmtId="0" fontId="3" fillId="6" borderId="0" xfId="1" applyFont="1" applyFill="1" applyBorder="1">
      <alignment vertical="center"/>
    </xf>
    <xf numFmtId="0" fontId="2" fillId="0" borderId="22" xfId="3" applyBorder="1" applyAlignment="1">
      <alignment vertical="center" wrapText="1"/>
    </xf>
    <xf numFmtId="0" fontId="4" fillId="0" borderId="16" xfId="3" applyFont="1" applyBorder="1" applyAlignment="1">
      <alignment vertical="center"/>
    </xf>
    <xf numFmtId="0" fontId="15" fillId="0" borderId="0" xfId="3" applyFont="1" applyBorder="1" applyAlignment="1">
      <alignment horizontal="center" vertical="center" shrinkToFit="1"/>
    </xf>
    <xf numFmtId="0" fontId="15" fillId="0" borderId="0" xfId="3" applyFont="1" applyBorder="1" applyAlignment="1">
      <alignment vertical="center"/>
    </xf>
    <xf numFmtId="0" fontId="4" fillId="0" borderId="0" xfId="3" applyFont="1" applyBorder="1" applyAlignment="1">
      <alignment horizontal="right" vertical="center"/>
    </xf>
    <xf numFmtId="0" fontId="2" fillId="0" borderId="0" xfId="3" applyBorder="1" applyAlignment="1">
      <alignment vertical="center"/>
    </xf>
    <xf numFmtId="0" fontId="15" fillId="0" borderId="0" xfId="3" applyFont="1" applyBorder="1" applyAlignment="1">
      <alignment horizontal="center" vertical="center"/>
    </xf>
    <xf numFmtId="0" fontId="2" fillId="0" borderId="0" xfId="3" applyBorder="1" applyAlignment="1">
      <alignment horizontal="distributed" vertical="center" shrinkToFit="1"/>
    </xf>
    <xf numFmtId="0" fontId="2" fillId="0" borderId="0" xfId="3" applyFont="1" applyBorder="1" applyAlignment="1">
      <alignment horizontal="right" vertical="center" shrinkToFit="1"/>
    </xf>
    <xf numFmtId="0" fontId="2" fillId="0" borderId="0" xfId="3" applyAlignment="1">
      <alignment horizontal="right" vertical="center"/>
    </xf>
    <xf numFmtId="0" fontId="15" fillId="0" borderId="7" xfId="3" applyFont="1" applyBorder="1" applyAlignment="1">
      <alignment horizontal="center" vertical="center" shrinkToFit="1"/>
    </xf>
    <xf numFmtId="0" fontId="15" fillId="0" borderId="7" xfId="3" applyFont="1" applyBorder="1" applyAlignment="1">
      <alignment vertical="center"/>
    </xf>
    <xf numFmtId="0" fontId="4" fillId="0" borderId="7" xfId="3" applyFont="1" applyBorder="1" applyAlignment="1">
      <alignment horizontal="center" vertical="center" shrinkToFit="1"/>
    </xf>
    <xf numFmtId="0" fontId="15" fillId="0" borderId="7" xfId="3" applyFont="1" applyBorder="1" applyAlignment="1">
      <alignment horizontal="center" vertical="center"/>
    </xf>
    <xf numFmtId="0" fontId="12" fillId="0" borderId="0" xfId="3" applyFont="1" applyBorder="1" applyAlignment="1">
      <alignment horizontal="center" vertical="center"/>
    </xf>
    <xf numFmtId="0" fontId="11" fillId="6" borderId="0" xfId="1" applyFont="1" applyFill="1" applyAlignment="1">
      <alignment vertical="center" wrapText="1"/>
    </xf>
    <xf numFmtId="0" fontId="2" fillId="0" borderId="0" xfId="3" applyFont="1" applyBorder="1" applyAlignment="1">
      <alignment horizontal="distributed" vertical="center"/>
    </xf>
    <xf numFmtId="0" fontId="11" fillId="6" borderId="0" xfId="1" applyFont="1" applyFill="1" applyAlignment="1">
      <alignment vertical="top" wrapText="1"/>
    </xf>
    <xf numFmtId="0" fontId="19" fillId="0" borderId="22" xfId="3" applyFont="1" applyBorder="1" applyAlignment="1">
      <alignment vertical="center"/>
    </xf>
    <xf numFmtId="0" fontId="22" fillId="0" borderId="22" xfId="3" applyFont="1" applyBorder="1" applyAlignment="1">
      <alignment vertical="center"/>
    </xf>
    <xf numFmtId="0" fontId="2" fillId="0" borderId="22" xfId="3" applyBorder="1" applyAlignment="1">
      <alignment vertical="center"/>
    </xf>
    <xf numFmtId="0" fontId="19" fillId="0" borderId="22" xfId="3" applyFont="1" applyBorder="1" applyAlignment="1">
      <alignment horizontal="left" vertical="center"/>
    </xf>
    <xf numFmtId="0" fontId="22" fillId="0" borderId="0" xfId="3" applyFont="1" applyBorder="1" applyAlignment="1">
      <alignment vertical="center"/>
    </xf>
    <xf numFmtId="0" fontId="19" fillId="0" borderId="0" xfId="3" applyFont="1" applyBorder="1" applyAlignment="1">
      <alignment horizontal="left" vertical="center"/>
    </xf>
    <xf numFmtId="14" fontId="2" fillId="6" borderId="0" xfId="3" applyNumberFormat="1" applyFill="1" applyBorder="1" applyAlignment="1">
      <alignment vertical="center" wrapText="1" shrinkToFit="1"/>
    </xf>
    <xf numFmtId="0" fontId="2" fillId="0" borderId="0" xfId="3" applyBorder="1" applyAlignment="1">
      <alignment horizontal="right" vertical="center" shrinkToFit="1"/>
    </xf>
    <xf numFmtId="0" fontId="2" fillId="0" borderId="16" xfId="3" applyFont="1" applyBorder="1" applyAlignment="1">
      <alignment vertical="center"/>
    </xf>
    <xf numFmtId="0" fontId="31" fillId="0" borderId="17" xfId="3" applyFont="1" applyBorder="1" applyAlignment="1">
      <alignment horizontal="justify" vertical="center"/>
    </xf>
    <xf numFmtId="0" fontId="2" fillId="0" borderId="18" xfId="3" applyFont="1" applyBorder="1" applyAlignment="1">
      <alignment vertical="center"/>
    </xf>
    <xf numFmtId="0" fontId="30" fillId="0" borderId="17" xfId="3" applyFont="1" applyBorder="1" applyAlignment="1">
      <alignment vertical="center"/>
    </xf>
    <xf numFmtId="0" fontId="29" fillId="0" borderId="0" xfId="3" applyFont="1" applyAlignment="1">
      <alignment vertical="center"/>
    </xf>
    <xf numFmtId="0" fontId="29" fillId="6" borderId="0" xfId="3" applyFont="1" applyFill="1" applyAlignment="1">
      <alignment vertical="center"/>
    </xf>
    <xf numFmtId="0" fontId="7" fillId="6" borderId="0" xfId="1" applyFont="1" applyFill="1" applyBorder="1" applyAlignment="1">
      <alignment horizontal="center" vertical="center" wrapText="1"/>
    </xf>
    <xf numFmtId="0" fontId="56" fillId="0" borderId="0" xfId="1" applyFont="1" applyFill="1" applyBorder="1" applyAlignment="1">
      <alignment vertical="center"/>
    </xf>
    <xf numFmtId="0" fontId="11" fillId="0" borderId="4" xfId="1" applyFont="1" applyFill="1" applyBorder="1" applyAlignment="1">
      <alignment vertical="center"/>
    </xf>
    <xf numFmtId="0" fontId="56" fillId="0" borderId="4" xfId="1" applyFont="1" applyFill="1" applyBorder="1" applyAlignment="1">
      <alignment vertical="center"/>
    </xf>
    <xf numFmtId="38" fontId="5" fillId="0" borderId="12" xfId="2" applyFont="1" applyFill="1" applyBorder="1" applyAlignment="1">
      <alignment vertical="center"/>
    </xf>
    <xf numFmtId="38" fontId="5" fillId="0" borderId="13" xfId="2" applyFont="1" applyFill="1" applyBorder="1" applyAlignment="1">
      <alignment vertical="center"/>
    </xf>
    <xf numFmtId="38" fontId="5" fillId="0" borderId="15" xfId="2" applyFont="1" applyFill="1" applyBorder="1" applyAlignment="1">
      <alignment vertical="center"/>
    </xf>
    <xf numFmtId="38" fontId="5" fillId="0" borderId="14" xfId="2" applyFont="1" applyFill="1" applyBorder="1" applyAlignment="1">
      <alignment vertical="center"/>
    </xf>
    <xf numFmtId="38" fontId="5" fillId="0" borderId="16" xfId="2" applyFont="1" applyFill="1" applyBorder="1" applyAlignment="1">
      <alignment vertical="center"/>
    </xf>
    <xf numFmtId="0" fontId="5" fillId="0" borderId="12" xfId="1" applyFont="1" applyFill="1" applyBorder="1" applyAlignment="1">
      <alignment vertical="center"/>
    </xf>
    <xf numFmtId="0" fontId="5" fillId="0" borderId="13" xfId="3" applyFont="1" applyFill="1" applyBorder="1" applyAlignment="1">
      <alignment vertical="center"/>
    </xf>
    <xf numFmtId="0" fontId="5" fillId="0" borderId="15" xfId="3" applyFont="1" applyFill="1" applyBorder="1" applyAlignment="1">
      <alignment vertical="center"/>
    </xf>
    <xf numFmtId="0" fontId="5" fillId="0" borderId="14" xfId="1" applyFont="1" applyFill="1" applyBorder="1" applyAlignment="1">
      <alignment vertical="center"/>
    </xf>
    <xf numFmtId="0" fontId="5" fillId="0" borderId="16" xfId="3" applyFont="1" applyFill="1" applyBorder="1" applyAlignment="1">
      <alignment vertical="center"/>
    </xf>
    <xf numFmtId="0" fontId="3" fillId="0" borderId="0" xfId="1" applyFont="1" applyFill="1">
      <alignment vertical="center"/>
    </xf>
    <xf numFmtId="0" fontId="11" fillId="0" borderId="17" xfId="1" applyFont="1" applyFill="1" applyBorder="1" applyAlignment="1">
      <alignment vertical="center"/>
    </xf>
    <xf numFmtId="0" fontId="11" fillId="0" borderId="21" xfId="1" applyFont="1" applyFill="1" applyBorder="1" applyAlignment="1">
      <alignment vertical="center"/>
    </xf>
    <xf numFmtId="0" fontId="25" fillId="2" borderId="0" xfId="1" applyFont="1" applyFill="1" applyAlignment="1">
      <alignment horizontal="distributed" vertical="center" indent="2"/>
    </xf>
    <xf numFmtId="0" fontId="4" fillId="0" borderId="13" xfId="3" applyFont="1" applyBorder="1" applyAlignment="1">
      <alignment vertical="center"/>
    </xf>
    <xf numFmtId="0" fontId="4" fillId="0" borderId="7" xfId="3" applyFont="1" applyBorder="1" applyAlignment="1">
      <alignment vertical="center"/>
    </xf>
    <xf numFmtId="0" fontId="19" fillId="0" borderId="0" xfId="3" applyFont="1" applyBorder="1" applyAlignment="1">
      <alignment horizontal="center" vertical="center"/>
    </xf>
    <xf numFmtId="0" fontId="19" fillId="0" borderId="22" xfId="3" applyFont="1" applyBorder="1" applyAlignment="1">
      <alignment horizontal="center" vertical="center"/>
    </xf>
    <xf numFmtId="0" fontId="11" fillId="0" borderId="0" xfId="3" applyFont="1" applyBorder="1" applyAlignment="1">
      <alignment horizontal="right" vertical="center"/>
    </xf>
    <xf numFmtId="0" fontId="4" fillId="0" borderId="7" xfId="3" applyFont="1" applyBorder="1" applyAlignment="1">
      <alignment horizontal="right" vertical="center"/>
    </xf>
    <xf numFmtId="0" fontId="4" fillId="0" borderId="2" xfId="3" applyFont="1" applyBorder="1" applyAlignment="1">
      <alignment vertical="center"/>
    </xf>
    <xf numFmtId="0" fontId="4" fillId="0" borderId="20" xfId="3" applyFont="1" applyBorder="1" applyAlignment="1">
      <alignment vertical="center"/>
    </xf>
    <xf numFmtId="0" fontId="4" fillId="0" borderId="0" xfId="3" applyFont="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19" fillId="0" borderId="0" xfId="3" applyFont="1" applyBorder="1" applyAlignment="1">
      <alignment horizontal="center" vertical="center" shrinkToFit="1"/>
    </xf>
    <xf numFmtId="0" fontId="15" fillId="0" borderId="0" xfId="3" applyFont="1" applyBorder="1" applyAlignment="1">
      <alignment horizontal="right" vertical="center"/>
    </xf>
    <xf numFmtId="0" fontId="22" fillId="0" borderId="0" xfId="3" applyFont="1" applyBorder="1" applyAlignment="1">
      <alignment horizontal="center" vertical="center"/>
    </xf>
    <xf numFmtId="0" fontId="30" fillId="0" borderId="2" xfId="3" applyFont="1" applyFill="1" applyBorder="1" applyAlignment="1">
      <alignment horizontal="center" wrapText="1"/>
    </xf>
    <xf numFmtId="0" fontId="30" fillId="0" borderId="2" xfId="3" applyFont="1" applyFill="1" applyBorder="1" applyAlignment="1">
      <alignment horizontal="center"/>
    </xf>
    <xf numFmtId="0" fontId="30" fillId="0" borderId="0" xfId="3" applyFont="1" applyFill="1" applyBorder="1" applyAlignment="1">
      <alignment horizontal="center"/>
    </xf>
    <xf numFmtId="0" fontId="30" fillId="0" borderId="22" xfId="3" applyFont="1" applyFill="1" applyBorder="1" applyAlignment="1">
      <alignment horizontal="center"/>
    </xf>
    <xf numFmtId="0" fontId="36" fillId="4" borderId="12" xfId="1" applyFont="1" applyFill="1" applyBorder="1" applyAlignment="1">
      <alignment horizontal="justify" vertical="center" wrapText="1"/>
    </xf>
    <xf numFmtId="0" fontId="36" fillId="4" borderId="13" xfId="3" applyFont="1" applyFill="1" applyBorder="1" applyAlignment="1">
      <alignment horizontal="justify" vertical="center" wrapText="1"/>
    </xf>
    <xf numFmtId="0" fontId="36" fillId="4" borderId="16" xfId="3" applyFont="1" applyFill="1" applyBorder="1" applyAlignment="1">
      <alignment horizontal="justify" vertical="center" wrapText="1"/>
    </xf>
    <xf numFmtId="0" fontId="36" fillId="4" borderId="17" xfId="3" applyFont="1" applyFill="1" applyBorder="1" applyAlignment="1">
      <alignment horizontal="justify" vertical="center" wrapText="1"/>
    </xf>
    <xf numFmtId="0" fontId="36" fillId="4" borderId="0" xfId="3" applyFont="1" applyFill="1" applyBorder="1" applyAlignment="1">
      <alignment horizontal="justify" vertical="center" wrapText="1"/>
    </xf>
    <xf numFmtId="0" fontId="36" fillId="4" borderId="18" xfId="3" applyFont="1" applyFill="1" applyBorder="1" applyAlignment="1">
      <alignment horizontal="justify" vertical="center" wrapText="1"/>
    </xf>
    <xf numFmtId="0" fontId="36" fillId="4" borderId="21" xfId="3" applyFont="1" applyFill="1" applyBorder="1" applyAlignment="1">
      <alignment horizontal="justify" vertical="center" wrapText="1"/>
    </xf>
    <xf numFmtId="0" fontId="36" fillId="4" borderId="22" xfId="3" applyFont="1" applyFill="1" applyBorder="1" applyAlignment="1">
      <alignment horizontal="justify" vertical="center" wrapText="1"/>
    </xf>
    <xf numFmtId="0" fontId="36" fillId="4" borderId="25" xfId="3" applyFont="1" applyFill="1" applyBorder="1" applyAlignment="1">
      <alignment horizontal="justify" vertical="center" wrapText="1"/>
    </xf>
    <xf numFmtId="0" fontId="11" fillId="8" borderId="1" xfId="1" applyFont="1" applyFill="1" applyBorder="1" applyAlignment="1">
      <alignment vertical="top" wrapText="1"/>
    </xf>
    <xf numFmtId="0" fontId="11" fillId="8" borderId="2" xfId="1" applyFont="1" applyFill="1" applyBorder="1" applyAlignment="1">
      <alignment vertical="top" wrapText="1"/>
    </xf>
    <xf numFmtId="0" fontId="11" fillId="8" borderId="3" xfId="1" applyFont="1" applyFill="1" applyBorder="1" applyAlignment="1">
      <alignment vertical="top" wrapText="1"/>
    </xf>
    <xf numFmtId="0" fontId="11" fillId="8" borderId="4" xfId="1" applyFont="1" applyFill="1" applyBorder="1" applyAlignment="1">
      <alignment vertical="top" wrapText="1"/>
    </xf>
    <xf numFmtId="0" fontId="11" fillId="8" borderId="0" xfId="1" applyFont="1" applyFill="1" applyBorder="1" applyAlignment="1">
      <alignment vertical="top" wrapText="1"/>
    </xf>
    <xf numFmtId="0" fontId="11" fillId="8" borderId="5" xfId="1" applyFont="1" applyFill="1" applyBorder="1" applyAlignment="1">
      <alignment vertical="top" wrapText="1"/>
    </xf>
    <xf numFmtId="0" fontId="24" fillId="7" borderId="12" xfId="3" applyFont="1" applyFill="1" applyBorder="1" applyAlignment="1">
      <alignment vertical="center" shrinkToFit="1"/>
    </xf>
    <xf numFmtId="0" fontId="2" fillId="7" borderId="13" xfId="3" applyFont="1" applyFill="1" applyBorder="1" applyAlignment="1">
      <alignment vertical="center" shrinkToFit="1"/>
    </xf>
    <xf numFmtId="0" fontId="2" fillId="7" borderId="16" xfId="3" applyFont="1" applyFill="1" applyBorder="1" applyAlignment="1">
      <alignment vertical="center" shrinkToFit="1"/>
    </xf>
    <xf numFmtId="0" fontId="24" fillId="7" borderId="17" xfId="3" applyFont="1" applyFill="1" applyBorder="1" applyAlignment="1">
      <alignment vertical="center" shrinkToFit="1"/>
    </xf>
    <xf numFmtId="0" fontId="2" fillId="7" borderId="0" xfId="3" applyFont="1" applyFill="1" applyBorder="1" applyAlignment="1">
      <alignment vertical="center" shrinkToFit="1"/>
    </xf>
    <xf numFmtId="0" fontId="2" fillId="7" borderId="18" xfId="3" applyFont="1" applyFill="1" applyBorder="1" applyAlignment="1">
      <alignment vertical="center" shrinkToFit="1"/>
    </xf>
    <xf numFmtId="0" fontId="2" fillId="7" borderId="17" xfId="3" applyFont="1" applyFill="1" applyBorder="1" applyAlignment="1">
      <alignment vertical="center" shrinkToFit="1"/>
    </xf>
    <xf numFmtId="0" fontId="2" fillId="7" borderId="0" xfId="3" applyFont="1" applyFill="1" applyAlignment="1">
      <alignment vertical="center" shrinkToFit="1"/>
    </xf>
    <xf numFmtId="14" fontId="39" fillId="0" borderId="17" xfId="3" applyNumberFormat="1" applyFont="1" applyBorder="1" applyAlignment="1">
      <alignment horizontal="left" vertical="center" shrinkToFit="1"/>
    </xf>
    <xf numFmtId="0" fontId="2" fillId="0" borderId="0" xfId="3" applyBorder="1" applyAlignment="1">
      <alignment horizontal="left" vertical="center" shrinkToFit="1"/>
    </xf>
    <xf numFmtId="0" fontId="2" fillId="0" borderId="18" xfId="3" applyBorder="1" applyAlignment="1">
      <alignment horizontal="left" vertical="center" shrinkToFit="1"/>
    </xf>
    <xf numFmtId="0" fontId="2" fillId="0" borderId="17" xfId="3" applyBorder="1" applyAlignment="1">
      <alignment horizontal="left" vertical="center" shrinkToFit="1"/>
    </xf>
    <xf numFmtId="0" fontId="11" fillId="8" borderId="6" xfId="1" applyFont="1" applyFill="1" applyBorder="1" applyAlignment="1">
      <alignment vertical="top" wrapText="1"/>
    </xf>
    <xf numFmtId="0" fontId="11" fillId="8" borderId="7" xfId="1" applyFont="1" applyFill="1" applyBorder="1" applyAlignment="1">
      <alignment vertical="top" wrapText="1"/>
    </xf>
    <xf numFmtId="0" fontId="11" fillId="8" borderId="8" xfId="1" applyFont="1" applyFill="1" applyBorder="1" applyAlignment="1">
      <alignment vertical="top" wrapText="1"/>
    </xf>
    <xf numFmtId="0" fontId="2" fillId="0" borderId="21" xfId="3" applyBorder="1" applyAlignment="1">
      <alignment horizontal="left" vertical="center" shrinkToFit="1"/>
    </xf>
    <xf numFmtId="0" fontId="2" fillId="0" borderId="22" xfId="3" applyBorder="1" applyAlignment="1">
      <alignment horizontal="left" vertical="center" shrinkToFit="1"/>
    </xf>
    <xf numFmtId="0" fontId="2" fillId="0" borderId="25" xfId="3" applyBorder="1" applyAlignment="1">
      <alignment horizontal="left" vertical="center" shrinkToFit="1"/>
    </xf>
    <xf numFmtId="0" fontId="45" fillId="0" borderId="13" xfId="3" applyFont="1" applyBorder="1" applyAlignment="1">
      <alignment horizontal="left" vertical="center" wrapText="1"/>
    </xf>
    <xf numFmtId="0" fontId="45" fillId="0" borderId="0" xfId="3" applyFont="1" applyBorder="1" applyAlignment="1">
      <alignment horizontal="left" vertical="center" wrapText="1"/>
    </xf>
    <xf numFmtId="0" fontId="45" fillId="0" borderId="0" xfId="3" applyFont="1" applyBorder="1" applyAlignment="1">
      <alignment horizontal="justify" vertical="center" wrapText="1"/>
    </xf>
    <xf numFmtId="0" fontId="18" fillId="0" borderId="0" xfId="3" applyFont="1" applyAlignment="1">
      <alignment horizontal="justify" vertical="center"/>
    </xf>
    <xf numFmtId="0" fontId="31" fillId="5" borderId="75" xfId="3" applyFont="1" applyFill="1" applyBorder="1" applyAlignment="1">
      <alignment horizontal="justify" vertical="center" wrapText="1"/>
    </xf>
    <xf numFmtId="0" fontId="2" fillId="5" borderId="75" xfId="3" applyFill="1" applyBorder="1" applyAlignment="1">
      <alignment horizontal="justify" vertical="center"/>
    </xf>
    <xf numFmtId="0" fontId="11" fillId="8" borderId="1" xfId="1" applyFont="1" applyFill="1" applyBorder="1" applyAlignment="1">
      <alignment vertical="center" wrapText="1"/>
    </xf>
    <xf numFmtId="0" fontId="11" fillId="8" borderId="2" xfId="1" applyFont="1" applyFill="1" applyBorder="1" applyAlignment="1">
      <alignment vertical="center"/>
    </xf>
    <xf numFmtId="0" fontId="11" fillId="8" borderId="3" xfId="1" applyFont="1" applyFill="1" applyBorder="1" applyAlignment="1">
      <alignment vertical="center"/>
    </xf>
    <xf numFmtId="0" fontId="11" fillId="8" borderId="4" xfId="1" applyFont="1" applyFill="1" applyBorder="1" applyAlignment="1">
      <alignment vertical="center"/>
    </xf>
    <xf numFmtId="0" fontId="11" fillId="8" borderId="0" xfId="1" applyFont="1" applyFill="1" applyBorder="1" applyAlignment="1">
      <alignment vertical="center"/>
    </xf>
    <xf numFmtId="0" fontId="11" fillId="8" borderId="5" xfId="1" applyFont="1" applyFill="1" applyBorder="1" applyAlignment="1">
      <alignment vertical="center"/>
    </xf>
    <xf numFmtId="0" fontId="11" fillId="8" borderId="6" xfId="1" applyFont="1" applyFill="1" applyBorder="1" applyAlignment="1">
      <alignment vertical="center"/>
    </xf>
    <xf numFmtId="0" fontId="11" fillId="8" borderId="7" xfId="1" applyFont="1" applyFill="1" applyBorder="1" applyAlignment="1">
      <alignment vertical="center"/>
    </xf>
    <xf numFmtId="0" fontId="11" fillId="8" borderId="8" xfId="1" applyFont="1" applyFill="1" applyBorder="1" applyAlignment="1">
      <alignment vertical="center"/>
    </xf>
    <xf numFmtId="38" fontId="68" fillId="0" borderId="1" xfId="2" applyFont="1" applyBorder="1" applyAlignment="1">
      <alignment horizontal="center" vertical="center"/>
    </xf>
    <xf numFmtId="38" fontId="68" fillId="0" borderId="2" xfId="2" applyFont="1" applyBorder="1" applyAlignment="1">
      <alignment horizontal="center" vertical="center"/>
    </xf>
    <xf numFmtId="38" fontId="68" fillId="0" borderId="4" xfId="2" applyFont="1" applyBorder="1" applyAlignment="1">
      <alignment horizontal="center" vertical="center"/>
    </xf>
    <xf numFmtId="38" fontId="68" fillId="0" borderId="0" xfId="2" applyFont="1" applyBorder="1" applyAlignment="1">
      <alignment horizontal="center" vertical="center"/>
    </xf>
    <xf numFmtId="38" fontId="68" fillId="0" borderId="6" xfId="2" applyFont="1" applyBorder="1" applyAlignment="1">
      <alignment horizontal="center" vertical="center"/>
    </xf>
    <xf numFmtId="38" fontId="68" fillId="0" borderId="7" xfId="2" applyFont="1" applyBorder="1" applyAlignment="1">
      <alignment horizontal="center" vertical="center"/>
    </xf>
    <xf numFmtId="0" fontId="22" fillId="0" borderId="2" xfId="3" applyFont="1" applyBorder="1" applyAlignment="1">
      <alignment horizontal="center" vertical="center"/>
    </xf>
    <xf numFmtId="0" fontId="22" fillId="0" borderId="3" xfId="3" applyFont="1" applyBorder="1" applyAlignment="1">
      <alignment horizontal="center" vertical="center"/>
    </xf>
    <xf numFmtId="0" fontId="22" fillId="0" borderId="0" xfId="3" applyFont="1" applyBorder="1" applyAlignment="1">
      <alignment horizontal="center" vertical="center"/>
    </xf>
    <xf numFmtId="0" fontId="22" fillId="0" borderId="5" xfId="3" applyFont="1" applyBorder="1" applyAlignment="1">
      <alignment horizontal="center" vertical="center"/>
    </xf>
    <xf numFmtId="0" fontId="22" fillId="0" borderId="7" xfId="3" applyFont="1" applyBorder="1" applyAlignment="1">
      <alignment horizontal="center" vertical="center"/>
    </xf>
    <xf numFmtId="0" fontId="22" fillId="0" borderId="8" xfId="3" applyFont="1" applyBorder="1" applyAlignment="1">
      <alignment horizontal="center" vertical="center"/>
    </xf>
    <xf numFmtId="38" fontId="67" fillId="8" borderId="60" xfId="2" applyFont="1" applyFill="1" applyBorder="1" applyAlignment="1">
      <alignment horizontal="center" vertical="center"/>
    </xf>
    <xf numFmtId="38" fontId="67" fillId="8" borderId="2" xfId="2" applyFont="1" applyFill="1" applyBorder="1" applyAlignment="1">
      <alignment horizontal="center" vertical="center"/>
    </xf>
    <xf numFmtId="38" fontId="67" fillId="8" borderId="62" xfId="2" applyFont="1" applyFill="1" applyBorder="1" applyAlignment="1">
      <alignment horizontal="center" vertical="center"/>
    </xf>
    <xf numFmtId="38" fontId="67" fillId="8" borderId="0" xfId="2" applyFont="1" applyFill="1" applyBorder="1" applyAlignment="1">
      <alignment horizontal="center" vertical="center"/>
    </xf>
    <xf numFmtId="38" fontId="67" fillId="8" borderId="64" xfId="2" applyFont="1" applyFill="1" applyBorder="1" applyAlignment="1">
      <alignment horizontal="center" vertical="center"/>
    </xf>
    <xf numFmtId="38" fontId="67" fillId="8" borderId="44" xfId="2" applyFont="1" applyFill="1" applyBorder="1" applyAlignment="1">
      <alignment horizontal="center" vertical="center"/>
    </xf>
    <xf numFmtId="0" fontId="22" fillId="8" borderId="2" xfId="3" applyFont="1" applyFill="1" applyBorder="1" applyAlignment="1">
      <alignment horizontal="center" vertical="center"/>
    </xf>
    <xf numFmtId="0" fontId="22" fillId="8" borderId="61" xfId="3" applyFont="1" applyFill="1" applyBorder="1" applyAlignment="1">
      <alignment horizontal="center" vertical="center"/>
    </xf>
    <xf numFmtId="0" fontId="22" fillId="8" borderId="0" xfId="3" applyFont="1" applyFill="1" applyBorder="1" applyAlignment="1">
      <alignment horizontal="center" vertical="center"/>
    </xf>
    <xf numFmtId="0" fontId="22" fillId="8" borderId="63" xfId="3" applyFont="1" applyFill="1" applyBorder="1" applyAlignment="1">
      <alignment horizontal="center" vertical="center"/>
    </xf>
    <xf numFmtId="0" fontId="22" fillId="8" borderId="44" xfId="3" applyFont="1" applyFill="1" applyBorder="1" applyAlignment="1">
      <alignment horizontal="center" vertical="center"/>
    </xf>
    <xf numFmtId="0" fontId="22" fillId="8" borderId="65" xfId="3" applyFont="1" applyFill="1" applyBorder="1" applyAlignment="1">
      <alignment horizontal="center" vertical="center"/>
    </xf>
    <xf numFmtId="0" fontId="4" fillId="2" borderId="54" xfId="1" applyFont="1" applyFill="1" applyBorder="1" applyAlignment="1">
      <alignment vertical="center"/>
    </xf>
    <xf numFmtId="0" fontId="4" fillId="0" borderId="2" xfId="3" applyFont="1" applyBorder="1" applyAlignment="1">
      <alignment vertical="center"/>
    </xf>
    <xf numFmtId="0" fontId="4" fillId="0" borderId="20" xfId="3" applyFont="1" applyBorder="1" applyAlignment="1">
      <alignment vertical="center"/>
    </xf>
    <xf numFmtId="0" fontId="4" fillId="2" borderId="17" xfId="1" applyFont="1" applyFill="1" applyBorder="1" applyAlignment="1">
      <alignment vertical="center"/>
    </xf>
    <xf numFmtId="0" fontId="4" fillId="0" borderId="0" xfId="3" applyFont="1" applyBorder="1" applyAlignment="1">
      <alignment vertical="center"/>
    </xf>
    <xf numFmtId="0" fontId="4" fillId="0" borderId="18" xfId="3" applyFont="1" applyBorder="1" applyAlignment="1">
      <alignment vertical="center"/>
    </xf>
    <xf numFmtId="0" fontId="12" fillId="2" borderId="17" xfId="1" applyFont="1" applyFill="1" applyBorder="1" applyAlignment="1">
      <alignment vertical="center"/>
    </xf>
    <xf numFmtId="0" fontId="21" fillId="0" borderId="1" xfId="1"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0" fontId="35" fillId="0" borderId="0" xfId="3" applyFont="1" applyAlignment="1">
      <alignment horizontal="center" vertical="center"/>
    </xf>
    <xf numFmtId="0" fontId="35" fillId="0" borderId="5" xfId="3" applyFont="1" applyBorder="1" applyAlignment="1">
      <alignment horizontal="center" vertical="center"/>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35" fillId="0" borderId="63" xfId="3" applyFont="1" applyBorder="1" applyAlignment="1">
      <alignment horizontal="center" vertical="center"/>
    </xf>
    <xf numFmtId="0" fontId="11" fillId="0" borderId="66" xfId="1" applyFont="1" applyFill="1" applyBorder="1" applyAlignment="1">
      <alignment horizontal="center" vertical="center" shrinkToFit="1"/>
    </xf>
    <xf numFmtId="0" fontId="11" fillId="0" borderId="41" xfId="1" applyFont="1" applyFill="1" applyBorder="1" applyAlignment="1">
      <alignment horizontal="center" vertical="center" shrinkToFit="1"/>
    </xf>
    <xf numFmtId="0" fontId="11" fillId="0" borderId="67" xfId="1" applyFont="1" applyFill="1" applyBorder="1" applyAlignment="1">
      <alignment horizontal="center" vertical="center" shrinkToFit="1"/>
    </xf>
    <xf numFmtId="0" fontId="11" fillId="0" borderId="68" xfId="1" applyFont="1" applyFill="1" applyBorder="1" applyAlignment="1">
      <alignment horizontal="center" vertical="center" shrinkToFit="1"/>
    </xf>
    <xf numFmtId="0" fontId="11" fillId="0" borderId="69" xfId="1" applyFont="1" applyFill="1" applyBorder="1" applyAlignment="1">
      <alignment horizontal="center" vertical="center" shrinkToFit="1"/>
    </xf>
    <xf numFmtId="0" fontId="4" fillId="0" borderId="17" xfId="3" applyFont="1" applyBorder="1" applyAlignment="1">
      <alignment vertical="center"/>
    </xf>
    <xf numFmtId="0" fontId="11" fillId="8" borderId="2" xfId="1" applyFont="1" applyFill="1" applyBorder="1" applyAlignment="1">
      <alignment vertical="center" wrapText="1"/>
    </xf>
    <xf numFmtId="0" fontId="11" fillId="8" borderId="3" xfId="1" applyFont="1" applyFill="1" applyBorder="1" applyAlignment="1">
      <alignment vertical="center" wrapText="1"/>
    </xf>
    <xf numFmtId="0" fontId="11" fillId="8" borderId="4" xfId="1" applyFont="1" applyFill="1" applyBorder="1" applyAlignment="1">
      <alignment vertical="center" wrapText="1"/>
    </xf>
    <xf numFmtId="0" fontId="11" fillId="8" borderId="0" xfId="1" applyFont="1" applyFill="1" applyBorder="1" applyAlignment="1">
      <alignment vertical="center" wrapText="1"/>
    </xf>
    <xf numFmtId="0" fontId="11" fillId="8" borderId="5" xfId="1" applyFont="1" applyFill="1" applyBorder="1" applyAlignment="1">
      <alignment vertical="center" wrapText="1"/>
    </xf>
    <xf numFmtId="0" fontId="11" fillId="8" borderId="6" xfId="1" applyFont="1" applyFill="1" applyBorder="1" applyAlignment="1">
      <alignment vertical="center" wrapText="1"/>
    </xf>
    <xf numFmtId="0" fontId="11" fillId="8" borderId="7" xfId="1" applyFont="1" applyFill="1" applyBorder="1" applyAlignment="1">
      <alignment vertical="center" wrapText="1"/>
    </xf>
    <xf numFmtId="0" fontId="11" fillId="8" borderId="8" xfId="1" applyFont="1" applyFill="1" applyBorder="1" applyAlignment="1">
      <alignment vertical="center" wrapText="1"/>
    </xf>
    <xf numFmtId="0" fontId="24" fillId="0" borderId="0" xfId="3" applyFont="1" applyBorder="1" applyAlignment="1">
      <alignment horizontal="distributed" vertical="center" shrinkToFit="1"/>
    </xf>
    <xf numFmtId="0" fontId="24" fillId="0" borderId="0" xfId="3" applyFont="1" applyAlignment="1">
      <alignment horizontal="distributed" vertical="center"/>
    </xf>
    <xf numFmtId="0" fontId="24" fillId="0" borderId="5" xfId="3" applyFont="1" applyBorder="1" applyAlignment="1">
      <alignment horizontal="distributed" vertical="center"/>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4" xfId="3" applyFont="1" applyBorder="1" applyAlignment="1">
      <alignment horizontal="center" vertical="center" shrinkToFit="1"/>
    </xf>
    <xf numFmtId="0" fontId="19" fillId="0" borderId="0" xfId="3" applyFont="1" applyBorder="1" applyAlignment="1">
      <alignment horizontal="center" vertical="center" shrinkToFit="1"/>
    </xf>
    <xf numFmtId="0" fontId="19" fillId="0" borderId="5" xfId="3" applyFont="1" applyBorder="1" applyAlignment="1">
      <alignment horizontal="center" vertical="center" shrinkToFit="1"/>
    </xf>
    <xf numFmtId="0" fontId="19" fillId="0" borderId="6" xfId="3" applyFont="1" applyBorder="1" applyAlignment="1">
      <alignment horizontal="center" vertical="center" shrinkToFit="1"/>
    </xf>
    <xf numFmtId="0" fontId="19" fillId="0" borderId="7" xfId="3" applyFont="1" applyBorder="1" applyAlignment="1">
      <alignment horizontal="center" vertical="center" shrinkToFit="1"/>
    </xf>
    <xf numFmtId="0" fontId="19" fillId="0" borderId="8" xfId="3" applyFont="1" applyBorder="1" applyAlignment="1">
      <alignment horizontal="center" vertical="center" shrinkToFit="1"/>
    </xf>
    <xf numFmtId="38" fontId="67" fillId="8" borderId="1" xfId="2" applyFont="1" applyFill="1" applyBorder="1" applyAlignment="1">
      <alignment vertical="center"/>
    </xf>
    <xf numFmtId="38" fontId="67" fillId="8" borderId="2" xfId="2" applyFont="1" applyFill="1" applyBorder="1" applyAlignment="1">
      <alignment vertical="center"/>
    </xf>
    <xf numFmtId="38" fontId="67" fillId="8" borderId="4" xfId="2" applyFont="1" applyFill="1" applyBorder="1" applyAlignment="1">
      <alignment vertical="center"/>
    </xf>
    <xf numFmtId="38" fontId="67" fillId="8" borderId="0" xfId="2" applyFont="1" applyFill="1" applyBorder="1" applyAlignment="1">
      <alignment vertical="center"/>
    </xf>
    <xf numFmtId="0" fontId="11" fillId="8" borderId="2" xfId="3" applyFont="1" applyFill="1" applyBorder="1" applyAlignment="1">
      <alignment horizontal="right" vertical="center"/>
    </xf>
    <xf numFmtId="0" fontId="11" fillId="8" borderId="3" xfId="3" applyFont="1" applyFill="1" applyBorder="1" applyAlignment="1">
      <alignment horizontal="right" vertical="center"/>
    </xf>
    <xf numFmtId="0" fontId="11" fillId="8" borderId="0" xfId="3" applyFont="1" applyFill="1" applyBorder="1" applyAlignment="1">
      <alignment horizontal="right" vertical="center"/>
    </xf>
    <xf numFmtId="0" fontId="11" fillId="8" borderId="5" xfId="3" applyFont="1" applyFill="1" applyBorder="1" applyAlignment="1">
      <alignment horizontal="right" vertical="center"/>
    </xf>
    <xf numFmtId="0" fontId="22" fillId="8" borderId="6" xfId="3" applyFont="1" applyFill="1" applyBorder="1" applyAlignment="1">
      <alignment horizontal="center" vertical="center"/>
    </xf>
    <xf numFmtId="0" fontId="22" fillId="8" borderId="7" xfId="3" applyFont="1" applyFill="1" applyBorder="1" applyAlignment="1">
      <alignment horizontal="center" vertical="center"/>
    </xf>
    <xf numFmtId="0" fontId="22" fillId="8" borderId="8" xfId="3" applyFont="1" applyFill="1" applyBorder="1" applyAlignment="1">
      <alignment horizontal="center" vertical="center"/>
    </xf>
    <xf numFmtId="0" fontId="12" fillId="2" borderId="48" xfId="1" applyFont="1" applyFill="1" applyBorder="1" applyAlignment="1">
      <alignment horizontal="center" vertical="center"/>
    </xf>
    <xf numFmtId="0" fontId="12" fillId="0" borderId="48" xfId="3" applyFont="1" applyBorder="1" applyAlignment="1">
      <alignment horizontal="center" vertical="center"/>
    </xf>
    <xf numFmtId="0" fontId="12" fillId="0" borderId="1" xfId="3" applyFont="1" applyBorder="1" applyAlignment="1">
      <alignment horizontal="center" vertical="center"/>
    </xf>
    <xf numFmtId="0" fontId="12" fillId="2" borderId="49" xfId="1" applyFont="1" applyFill="1" applyBorder="1" applyAlignment="1">
      <alignment horizontal="center" vertical="center"/>
    </xf>
    <xf numFmtId="0" fontId="12" fillId="0" borderId="49" xfId="3" applyFont="1" applyBorder="1" applyAlignment="1">
      <alignment horizontal="center" vertical="center"/>
    </xf>
    <xf numFmtId="0" fontId="12" fillId="0" borderId="4" xfId="3" applyFont="1" applyBorder="1" applyAlignment="1">
      <alignment horizontal="center" vertical="center"/>
    </xf>
    <xf numFmtId="0" fontId="12" fillId="0" borderId="27" xfId="3" applyFont="1" applyBorder="1" applyAlignment="1">
      <alignment horizontal="center" vertical="center"/>
    </xf>
    <xf numFmtId="0" fontId="12" fillId="0" borderId="6" xfId="3" applyFont="1" applyBorder="1" applyAlignment="1">
      <alignment horizontal="center" vertical="center"/>
    </xf>
    <xf numFmtId="38" fontId="68" fillId="7" borderId="35" xfId="2" applyFont="1" applyFill="1" applyBorder="1" applyAlignment="1" applyProtection="1">
      <alignment horizontal="right" vertical="center"/>
      <protection locked="0"/>
    </xf>
    <xf numFmtId="38" fontId="68" fillId="7" borderId="2" xfId="2" applyFont="1" applyFill="1" applyBorder="1" applyAlignment="1" applyProtection="1">
      <alignment horizontal="right" vertical="center"/>
      <protection locked="0"/>
    </xf>
    <xf numFmtId="38" fontId="68" fillId="7" borderId="11" xfId="2" applyFont="1" applyFill="1" applyBorder="1" applyAlignment="1" applyProtection="1">
      <alignment horizontal="right" vertical="center"/>
      <protection locked="0"/>
    </xf>
    <xf numFmtId="38" fontId="68" fillId="7" borderId="0" xfId="2" applyFont="1" applyFill="1" applyBorder="1" applyAlignment="1" applyProtection="1">
      <alignment horizontal="right" vertical="center"/>
      <protection locked="0"/>
    </xf>
    <xf numFmtId="38" fontId="68" fillId="7" borderId="53" xfId="2" applyFont="1" applyFill="1" applyBorder="1" applyAlignment="1" applyProtection="1">
      <alignment horizontal="right" vertical="center"/>
      <protection locked="0"/>
    </xf>
    <xf numFmtId="38" fontId="68" fillId="7" borderId="7" xfId="2" applyFont="1" applyFill="1" applyBorder="1" applyAlignment="1" applyProtection="1">
      <alignment horizontal="right" vertical="center"/>
      <protection locked="0"/>
    </xf>
    <xf numFmtId="0" fontId="3" fillId="0" borderId="2" xfId="3" applyFont="1" applyBorder="1" applyAlignment="1">
      <alignment horizontal="right" vertical="center"/>
    </xf>
    <xf numFmtId="0" fontId="15" fillId="0" borderId="2" xfId="3" applyFont="1" applyBorder="1" applyAlignment="1">
      <alignment horizontal="right" vertical="center"/>
    </xf>
    <xf numFmtId="0" fontId="15" fillId="0" borderId="3" xfId="3" applyFont="1" applyBorder="1" applyAlignment="1">
      <alignment horizontal="right" vertical="center"/>
    </xf>
    <xf numFmtId="0" fontId="15" fillId="0" borderId="0" xfId="3" applyFont="1" applyBorder="1" applyAlignment="1">
      <alignment horizontal="right" vertical="center"/>
    </xf>
    <xf numFmtId="0" fontId="15" fillId="0" borderId="5" xfId="3" applyFont="1" applyBorder="1" applyAlignment="1">
      <alignment horizontal="right" vertical="center"/>
    </xf>
    <xf numFmtId="0" fontId="15" fillId="0" borderId="7" xfId="3" applyFont="1" applyBorder="1" applyAlignment="1">
      <alignment horizontal="right" vertical="center"/>
    </xf>
    <xf numFmtId="0" fontId="15" fillId="0" borderId="8" xfId="3" applyFont="1" applyBorder="1" applyAlignment="1">
      <alignment horizontal="right" vertical="center"/>
    </xf>
    <xf numFmtId="0" fontId="34" fillId="0" borderId="0" xfId="3" applyFont="1" applyBorder="1" applyAlignment="1">
      <alignment horizontal="center" vertical="center"/>
    </xf>
    <xf numFmtId="0" fontId="35" fillId="0" borderId="0" xfId="3" applyFont="1" applyBorder="1" applyAlignment="1">
      <alignment vertical="center"/>
    </xf>
    <xf numFmtId="0" fontId="35" fillId="0" borderId="5" xfId="3" applyFont="1" applyBorder="1" applyAlignment="1">
      <alignment vertical="center"/>
    </xf>
    <xf numFmtId="0" fontId="19" fillId="0" borderId="1"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xf numFmtId="0" fontId="19" fillId="0" borderId="8" xfId="3" applyFont="1" applyBorder="1" applyAlignment="1">
      <alignment horizontal="center" vertical="center" wrapText="1"/>
    </xf>
    <xf numFmtId="38" fontId="68" fillId="0" borderId="1" xfId="2" applyFont="1" applyBorder="1" applyAlignment="1">
      <alignment vertical="center"/>
    </xf>
    <xf numFmtId="38" fontId="68" fillId="0" borderId="2" xfId="2" applyFont="1" applyBorder="1" applyAlignment="1">
      <alignment vertical="center"/>
    </xf>
    <xf numFmtId="38" fontId="68" fillId="0" borderId="4" xfId="2" applyFont="1" applyBorder="1" applyAlignment="1">
      <alignment vertical="center"/>
    </xf>
    <xf numFmtId="38" fontId="68" fillId="0" borderId="0" xfId="2" applyFont="1" applyBorder="1" applyAlignment="1">
      <alignment vertical="center"/>
    </xf>
    <xf numFmtId="38" fontId="68" fillId="0" borderId="6" xfId="2" applyFont="1" applyBorder="1" applyAlignment="1">
      <alignment vertical="center"/>
    </xf>
    <xf numFmtId="38" fontId="68" fillId="0" borderId="7" xfId="2" applyFont="1" applyBorder="1" applyAlignment="1">
      <alignment vertical="center"/>
    </xf>
    <xf numFmtId="0" fontId="11" fillId="0" borderId="2" xfId="3" applyFont="1" applyBorder="1" applyAlignment="1">
      <alignment horizontal="right" vertical="center"/>
    </xf>
    <xf numFmtId="0" fontId="11" fillId="0" borderId="3" xfId="3" applyFont="1" applyBorder="1" applyAlignment="1">
      <alignment horizontal="right" vertical="center"/>
    </xf>
    <xf numFmtId="0" fontId="11" fillId="0" borderId="0" xfId="3" applyFont="1" applyBorder="1" applyAlignment="1">
      <alignment horizontal="right" vertical="center"/>
    </xf>
    <xf numFmtId="0" fontId="11" fillId="0" borderId="5" xfId="3" applyFont="1" applyBorder="1" applyAlignment="1">
      <alignment horizontal="right" vertical="center"/>
    </xf>
    <xf numFmtId="0" fontId="11" fillId="0" borderId="7" xfId="3" applyFont="1" applyBorder="1" applyAlignment="1">
      <alignment horizontal="right" vertical="center"/>
    </xf>
    <xf numFmtId="0" fontId="11" fillId="0" borderId="8" xfId="3" applyFont="1" applyBorder="1" applyAlignment="1">
      <alignment horizontal="right" vertical="center"/>
    </xf>
    <xf numFmtId="0" fontId="3" fillId="8" borderId="1" xfId="1" applyFont="1" applyFill="1" applyBorder="1" applyAlignment="1">
      <alignment vertical="center"/>
    </xf>
    <xf numFmtId="0" fontId="3" fillId="8" borderId="2" xfId="1" applyFont="1" applyFill="1" applyBorder="1" applyAlignment="1">
      <alignment vertical="center"/>
    </xf>
    <xf numFmtId="0" fontId="3" fillId="8" borderId="3" xfId="1" applyFont="1" applyFill="1" applyBorder="1" applyAlignment="1">
      <alignment vertical="center"/>
    </xf>
    <xf numFmtId="0" fontId="3" fillId="8" borderId="4" xfId="1" applyFont="1" applyFill="1" applyBorder="1" applyAlignment="1">
      <alignment vertical="center"/>
    </xf>
    <xf numFmtId="0" fontId="3" fillId="8" borderId="0" xfId="1" applyFont="1" applyFill="1" applyBorder="1" applyAlignment="1">
      <alignment vertical="center"/>
    </xf>
    <xf numFmtId="0" fontId="3" fillId="8" borderId="5" xfId="1" applyFont="1" applyFill="1" applyBorder="1" applyAlignment="1">
      <alignment vertical="center"/>
    </xf>
    <xf numFmtId="0" fontId="3" fillId="8" borderId="6" xfId="1" applyFont="1" applyFill="1" applyBorder="1" applyAlignment="1">
      <alignment vertical="center"/>
    </xf>
    <xf numFmtId="0" fontId="3" fillId="8" borderId="7" xfId="1" applyFont="1" applyFill="1" applyBorder="1" applyAlignment="1">
      <alignment vertical="center"/>
    </xf>
    <xf numFmtId="0" fontId="3" fillId="8" borderId="8" xfId="1" applyFont="1" applyFill="1" applyBorder="1" applyAlignment="1">
      <alignment vertical="center"/>
    </xf>
    <xf numFmtId="0" fontId="5" fillId="7" borderId="4" xfId="1" applyFont="1" applyFill="1" applyBorder="1" applyAlignment="1">
      <alignment horizontal="center" vertical="center" wrapText="1"/>
    </xf>
    <xf numFmtId="0" fontId="5" fillId="7" borderId="0" xfId="1" applyFont="1" applyFill="1" applyBorder="1" applyAlignment="1">
      <alignment horizontal="center" vertical="center" wrapText="1"/>
    </xf>
    <xf numFmtId="0" fontId="5" fillId="7" borderId="5"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5" fillId="7" borderId="22" xfId="1" applyFont="1" applyFill="1" applyBorder="1" applyAlignment="1">
      <alignment horizontal="center" vertical="center" wrapText="1"/>
    </xf>
    <xf numFmtId="0" fontId="5" fillId="7" borderId="24"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4" fillId="0" borderId="54" xfId="3" applyFont="1" applyBorder="1" applyAlignment="1">
      <alignment horizontal="left" vertical="center"/>
    </xf>
    <xf numFmtId="0" fontId="4" fillId="0" borderId="2" xfId="3" applyFont="1" applyBorder="1" applyAlignment="1">
      <alignment horizontal="left" vertical="center"/>
    </xf>
    <xf numFmtId="0" fontId="4" fillId="0" borderId="17" xfId="3" applyFont="1" applyBorder="1" applyAlignment="1">
      <alignment horizontal="left" vertical="center"/>
    </xf>
    <xf numFmtId="0" fontId="4" fillId="0" borderId="0" xfId="3" applyFont="1" applyBorder="1" applyAlignment="1">
      <alignment horizontal="left" vertical="center"/>
    </xf>
    <xf numFmtId="0" fontId="4" fillId="3" borderId="1" xfId="3" applyFont="1" applyFill="1" applyBorder="1" applyAlignment="1">
      <alignment horizontal="center" vertical="center" shrinkToFit="1"/>
    </xf>
    <xf numFmtId="0" fontId="4" fillId="3" borderId="2" xfId="3" applyFont="1" applyFill="1" applyBorder="1" applyAlignment="1">
      <alignment horizontal="center" vertical="center" shrinkToFit="1"/>
    </xf>
    <xf numFmtId="0" fontId="4" fillId="3" borderId="3" xfId="3" applyFont="1" applyFill="1" applyBorder="1" applyAlignment="1">
      <alignment horizontal="center" vertical="center" shrinkToFit="1"/>
    </xf>
    <xf numFmtId="0" fontId="4" fillId="3" borderId="6" xfId="3" applyFont="1" applyFill="1" applyBorder="1" applyAlignment="1">
      <alignment horizontal="center" vertical="center" shrinkToFit="1"/>
    </xf>
    <xf numFmtId="0" fontId="4" fillId="3" borderId="7" xfId="3" applyFont="1" applyFill="1" applyBorder="1" applyAlignment="1">
      <alignment horizontal="center" vertical="center" shrinkToFit="1"/>
    </xf>
    <xf numFmtId="0" fontId="4" fillId="3" borderId="8" xfId="3" applyFont="1" applyFill="1" applyBorder="1" applyAlignment="1">
      <alignment horizontal="center" vertical="center" shrinkToFit="1"/>
    </xf>
    <xf numFmtId="0" fontId="11" fillId="2" borderId="48" xfId="1" applyFont="1" applyFill="1" applyBorder="1" applyAlignment="1">
      <alignment horizontal="center" vertical="center" shrinkToFit="1"/>
    </xf>
    <xf numFmtId="0" fontId="11" fillId="0" borderId="48" xfId="3" applyFont="1" applyBorder="1" applyAlignment="1">
      <alignment horizontal="center" vertical="center" shrinkToFit="1"/>
    </xf>
    <xf numFmtId="0" fontId="11" fillId="0" borderId="1" xfId="3" applyFont="1" applyBorder="1" applyAlignment="1">
      <alignment horizontal="center" vertical="center" shrinkToFit="1"/>
    </xf>
    <xf numFmtId="0" fontId="11" fillId="2" borderId="49" xfId="1" applyFont="1" applyFill="1" applyBorder="1" applyAlignment="1">
      <alignment horizontal="center" vertical="center" shrinkToFit="1"/>
    </xf>
    <xf numFmtId="0" fontId="11" fillId="0" borderId="49" xfId="3" applyFont="1" applyBorder="1" applyAlignment="1">
      <alignment horizontal="center" vertical="center" shrinkToFit="1"/>
    </xf>
    <xf numFmtId="0" fontId="11" fillId="0" borderId="4" xfId="3"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48" xfId="3" applyFont="1" applyBorder="1" applyAlignment="1">
      <alignment horizontal="center" vertical="center" shrinkToFit="1"/>
    </xf>
    <xf numFmtId="0" fontId="12" fillId="2" borderId="51" xfId="1" applyFont="1" applyFill="1" applyBorder="1" applyAlignment="1">
      <alignment horizontal="center" vertical="center" shrinkToFit="1"/>
    </xf>
    <xf numFmtId="0" fontId="12" fillId="0" borderId="49" xfId="3" applyFont="1" applyBorder="1" applyAlignment="1">
      <alignment horizontal="center" vertical="center" shrinkToFit="1"/>
    </xf>
    <xf numFmtId="0" fontId="12" fillId="2" borderId="1" xfId="1" applyFont="1" applyFill="1" applyBorder="1" applyAlignment="1">
      <alignment horizontal="center" vertical="center" wrapText="1"/>
    </xf>
    <xf numFmtId="0" fontId="2" fillId="0" borderId="2" xfId="3" applyBorder="1" applyAlignment="1">
      <alignment vertical="center" wrapText="1"/>
    </xf>
    <xf numFmtId="0" fontId="2" fillId="0" borderId="3" xfId="3" applyBorder="1" applyAlignment="1">
      <alignment vertical="center" wrapText="1"/>
    </xf>
    <xf numFmtId="0" fontId="2" fillId="0" borderId="4" xfId="3" applyBorder="1" applyAlignment="1">
      <alignment vertical="center" wrapText="1"/>
    </xf>
    <xf numFmtId="0" fontId="2" fillId="0" borderId="0" xfId="3" applyAlignment="1">
      <alignment vertical="center" wrapText="1"/>
    </xf>
    <xf numFmtId="0" fontId="2" fillId="0" borderId="5" xfId="3" applyBorder="1" applyAlignment="1">
      <alignment vertical="center" wrapText="1"/>
    </xf>
    <xf numFmtId="0" fontId="2" fillId="0" borderId="6" xfId="3" applyBorder="1" applyAlignment="1">
      <alignment vertical="center" wrapText="1"/>
    </xf>
    <xf numFmtId="0" fontId="2" fillId="0" borderId="7" xfId="3" applyBorder="1" applyAlignment="1">
      <alignment vertical="center" wrapText="1"/>
    </xf>
    <xf numFmtId="0" fontId="2" fillId="0" borderId="8" xfId="3" applyBorder="1" applyAlignment="1">
      <alignment vertical="center" wrapText="1"/>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0" xfId="3" applyFont="1" applyBorder="1" applyAlignment="1">
      <alignment horizontal="center" vertical="center"/>
    </xf>
    <xf numFmtId="0" fontId="11" fillId="0" borderId="5"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0" xfId="1" applyFont="1" applyFill="1" applyBorder="1" applyAlignment="1">
      <alignment horizontal="center" vertical="center"/>
    </xf>
    <xf numFmtId="0" fontId="2" fillId="0" borderId="0" xfId="3" applyFont="1" applyFill="1" applyBorder="1" applyAlignment="1">
      <alignment horizontal="center" vertical="center" shrinkToFit="1"/>
    </xf>
    <xf numFmtId="0" fontId="34" fillId="0" borderId="4" xfId="3" applyFont="1" applyBorder="1" applyAlignment="1">
      <alignment horizontal="center" vertical="center"/>
    </xf>
    <xf numFmtId="0" fontId="35" fillId="0" borderId="0" xfId="3" applyFont="1" applyAlignment="1">
      <alignment vertical="center"/>
    </xf>
    <xf numFmtId="0" fontId="35" fillId="0" borderId="4" xfId="3" applyFont="1" applyBorder="1" applyAlignment="1">
      <alignment vertical="center"/>
    </xf>
    <xf numFmtId="0" fontId="12" fillId="2" borderId="1" xfId="1" applyFont="1" applyFill="1" applyBorder="1" applyAlignment="1">
      <alignment horizontal="center" vertical="center" wrapText="1" shrinkToFit="1"/>
    </xf>
    <xf numFmtId="0" fontId="2" fillId="0" borderId="2"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2" fillId="0" borderId="0" xfId="3" applyFont="1" applyAlignment="1">
      <alignment vertical="center"/>
    </xf>
    <xf numFmtId="0" fontId="2" fillId="0" borderId="5" xfId="3" applyFont="1" applyBorder="1" applyAlignment="1">
      <alignment vertical="center"/>
    </xf>
    <xf numFmtId="0" fontId="2" fillId="0" borderId="6"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3" fillId="0" borderId="0" xfId="3" applyFont="1" applyBorder="1" applyAlignment="1">
      <alignment vertical="center" shrinkToFit="1"/>
    </xf>
    <xf numFmtId="0" fontId="2" fillId="0" borderId="0" xfId="3" applyAlignment="1">
      <alignment vertical="center"/>
    </xf>
    <xf numFmtId="0" fontId="51" fillId="0" borderId="0" xfId="3" applyFont="1" applyBorder="1" applyAlignment="1">
      <alignment horizontal="left" vertical="center" wrapText="1" shrinkToFit="1"/>
    </xf>
    <xf numFmtId="0" fontId="42" fillId="3" borderId="75" xfId="1" applyFont="1" applyFill="1" applyBorder="1" applyAlignment="1">
      <alignment horizontal="left" vertical="center"/>
    </xf>
    <xf numFmtId="0" fontId="44" fillId="3" borderId="75" xfId="1" applyFont="1" applyFill="1" applyBorder="1" applyAlignment="1">
      <alignment horizontal="left" vertical="center"/>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3" fillId="7" borderId="14" xfId="1" applyFont="1" applyFill="1" applyBorder="1" applyAlignment="1" applyProtection="1">
      <alignment vertical="center" wrapText="1"/>
      <protection locked="0"/>
    </xf>
    <xf numFmtId="0" fontId="3" fillId="7" borderId="13" xfId="1" applyFont="1" applyFill="1" applyBorder="1" applyAlignment="1" applyProtection="1">
      <alignment vertical="center" wrapText="1"/>
      <protection locked="0"/>
    </xf>
    <xf numFmtId="0" fontId="3" fillId="7" borderId="4" xfId="1" applyFont="1" applyFill="1" applyBorder="1" applyAlignment="1" applyProtection="1">
      <alignment vertical="center" wrapText="1"/>
      <protection locked="0"/>
    </xf>
    <xf numFmtId="0" fontId="3" fillId="7" borderId="0" xfId="1" applyFont="1" applyFill="1" applyBorder="1" applyAlignment="1" applyProtection="1">
      <alignment vertical="center" wrapText="1"/>
      <protection locked="0"/>
    </xf>
    <xf numFmtId="0" fontId="3" fillId="7" borderId="23" xfId="1" applyFont="1" applyFill="1" applyBorder="1" applyAlignment="1" applyProtection="1">
      <alignment vertical="center" wrapText="1"/>
      <protection locked="0"/>
    </xf>
    <xf numFmtId="0" fontId="3" fillId="7" borderId="22" xfId="1" applyFont="1" applyFill="1" applyBorder="1" applyAlignment="1" applyProtection="1">
      <alignment vertical="center" wrapText="1"/>
      <protection locked="0"/>
    </xf>
    <xf numFmtId="0" fontId="3" fillId="2" borderId="13"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5" fillId="2" borderId="1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7" borderId="14" xfId="1" applyFont="1" applyFill="1" applyBorder="1" applyAlignment="1" applyProtection="1">
      <alignment horizontal="center" vertical="center" wrapText="1"/>
      <protection locked="0"/>
    </xf>
    <xf numFmtId="0" fontId="3" fillId="7" borderId="13" xfId="1" applyFont="1" applyFill="1" applyBorder="1" applyAlignment="1" applyProtection="1">
      <alignment horizontal="center" vertical="center" wrapText="1"/>
      <protection locked="0"/>
    </xf>
    <xf numFmtId="0" fontId="3" fillId="7" borderId="16" xfId="1" applyFont="1" applyFill="1" applyBorder="1" applyAlignment="1" applyProtection="1">
      <alignment horizontal="center" vertical="center" wrapText="1"/>
      <protection locked="0"/>
    </xf>
    <xf numFmtId="0" fontId="3" fillId="7" borderId="6" xfId="1" applyFont="1" applyFill="1" applyBorder="1" applyAlignment="1" applyProtection="1">
      <alignment horizontal="center" vertical="center" wrapText="1"/>
      <protection locked="0"/>
    </xf>
    <xf numFmtId="0" fontId="3" fillId="7" borderId="7" xfId="1" applyFont="1" applyFill="1" applyBorder="1" applyAlignment="1" applyProtection="1">
      <alignment horizontal="center" vertical="center" wrapText="1"/>
      <protection locked="0"/>
    </xf>
    <xf numFmtId="0" fontId="3" fillId="7" borderId="19" xfId="1" applyFont="1" applyFill="1" applyBorder="1" applyAlignment="1" applyProtection="1">
      <alignment horizontal="center" vertical="center" wrapText="1"/>
      <protection locked="0"/>
    </xf>
    <xf numFmtId="3" fontId="68" fillId="7" borderId="1" xfId="3" applyNumberFormat="1" applyFont="1" applyFill="1" applyBorder="1" applyAlignment="1" applyProtection="1">
      <alignment vertical="center"/>
      <protection locked="0"/>
    </xf>
    <xf numFmtId="0" fontId="68" fillId="7" borderId="2" xfId="3" applyFont="1" applyFill="1" applyBorder="1" applyAlignment="1" applyProtection="1">
      <alignment vertical="center"/>
      <protection locked="0"/>
    </xf>
    <xf numFmtId="0" fontId="68" fillId="7" borderId="4" xfId="3" applyFont="1" applyFill="1" applyBorder="1" applyAlignment="1" applyProtection="1">
      <alignment vertical="center"/>
      <protection locked="0"/>
    </xf>
    <xf numFmtId="0" fontId="68" fillId="7" borderId="0" xfId="3" applyFont="1" applyFill="1" applyBorder="1" applyAlignment="1" applyProtection="1">
      <alignment vertical="center"/>
      <protection locked="0"/>
    </xf>
    <xf numFmtId="0" fontId="68" fillId="7" borderId="6" xfId="3" applyFont="1" applyFill="1" applyBorder="1" applyAlignment="1" applyProtection="1">
      <alignment vertical="center"/>
      <protection locked="0"/>
    </xf>
    <xf numFmtId="0" fontId="68" fillId="7" borderId="7" xfId="3" applyFont="1" applyFill="1" applyBorder="1" applyAlignment="1" applyProtection="1">
      <alignment vertical="center"/>
      <protection locked="0"/>
    </xf>
    <xf numFmtId="0" fontId="14" fillId="0" borderId="2" xfId="3" applyFont="1" applyBorder="1" applyAlignment="1">
      <alignment horizontal="right" vertical="center"/>
    </xf>
    <xf numFmtId="0" fontId="14" fillId="0" borderId="3" xfId="3" applyFont="1" applyBorder="1" applyAlignment="1">
      <alignment horizontal="right" vertical="center"/>
    </xf>
    <xf numFmtId="0" fontId="14" fillId="0" borderId="0" xfId="3" applyFont="1" applyBorder="1" applyAlignment="1">
      <alignment horizontal="right" vertical="center"/>
    </xf>
    <xf numFmtId="0" fontId="14" fillId="0" borderId="5" xfId="3" applyFont="1" applyBorder="1" applyAlignment="1">
      <alignment horizontal="right" vertical="center"/>
    </xf>
    <xf numFmtId="0" fontId="4" fillId="0" borderId="7" xfId="3" applyFont="1" applyBorder="1" applyAlignment="1">
      <alignment horizontal="right" vertical="center"/>
    </xf>
    <xf numFmtId="0" fontId="4" fillId="0" borderId="8" xfId="3" applyFont="1" applyBorder="1" applyAlignment="1">
      <alignment horizontal="right" vertical="center"/>
    </xf>
    <xf numFmtId="38" fontId="68" fillId="0" borderId="41" xfId="2" applyNumberFormat="1" applyFont="1" applyBorder="1" applyAlignment="1">
      <alignment horizontal="center" vertical="center"/>
    </xf>
    <xf numFmtId="38" fontId="68" fillId="0" borderId="0" xfId="2" applyNumberFormat="1" applyFont="1" applyBorder="1" applyAlignment="1">
      <alignment horizontal="center" vertical="center"/>
    </xf>
    <xf numFmtId="38" fontId="68" fillId="0" borderId="22" xfId="2" applyNumberFormat="1" applyFont="1" applyBorder="1" applyAlignment="1">
      <alignment horizontal="center" vertical="center"/>
    </xf>
    <xf numFmtId="0" fontId="19" fillId="0" borderId="41" xfId="3" applyFont="1" applyBorder="1" applyAlignment="1">
      <alignment horizontal="center" vertical="center"/>
    </xf>
    <xf numFmtId="0" fontId="19" fillId="0" borderId="79" xfId="3" applyFont="1" applyBorder="1" applyAlignment="1">
      <alignment horizontal="center" vertical="center"/>
    </xf>
    <xf numFmtId="0" fontId="19" fillId="0" borderId="0" xfId="3" applyFont="1" applyBorder="1" applyAlignment="1">
      <alignment horizontal="center" vertical="center"/>
    </xf>
    <xf numFmtId="0" fontId="19" fillId="0" borderId="18" xfId="3" applyFont="1" applyBorder="1" applyAlignment="1">
      <alignment horizontal="center" vertical="center"/>
    </xf>
    <xf numFmtId="0" fontId="19" fillId="0" borderId="22" xfId="3" applyFont="1" applyBorder="1" applyAlignment="1">
      <alignment horizontal="center" vertical="center"/>
    </xf>
    <xf numFmtId="0" fontId="19" fillId="0" borderId="25" xfId="3" applyFont="1" applyBorder="1" applyAlignment="1">
      <alignment horizontal="center" vertical="center"/>
    </xf>
    <xf numFmtId="0" fontId="11" fillId="2" borderId="4" xfId="1" applyFont="1" applyFill="1" applyBorder="1" applyAlignment="1">
      <alignment horizontal="center" vertical="center" shrinkToFit="1"/>
    </xf>
    <xf numFmtId="0" fontId="14" fillId="0" borderId="0" xfId="3" applyFont="1" applyBorder="1" applyAlignment="1">
      <alignment horizontal="center" vertical="center" shrinkToFit="1"/>
    </xf>
    <xf numFmtId="0" fontId="14" fillId="0" borderId="6" xfId="3" applyFont="1" applyBorder="1" applyAlignment="1">
      <alignment horizontal="center" vertical="center" shrinkToFit="1"/>
    </xf>
    <xf numFmtId="0" fontId="14" fillId="0" borderId="7" xfId="3" applyFont="1" applyBorder="1" applyAlignment="1">
      <alignment horizontal="center" vertical="center" shrinkToFit="1"/>
    </xf>
    <xf numFmtId="38" fontId="62" fillId="0" borderId="49" xfId="2" applyFont="1" applyFill="1" applyBorder="1" applyAlignment="1">
      <alignment vertical="center"/>
    </xf>
    <xf numFmtId="38" fontId="63" fillId="0" borderId="49" xfId="2" applyFont="1" applyFill="1" applyBorder="1" applyAlignment="1">
      <alignment vertical="center"/>
    </xf>
    <xf numFmtId="38" fontId="63" fillId="0" borderId="27" xfId="2" applyFont="1" applyFill="1" applyBorder="1" applyAlignment="1">
      <alignment vertical="center"/>
    </xf>
    <xf numFmtId="38" fontId="62" fillId="2" borderId="17" xfId="2" applyFont="1" applyFill="1" applyBorder="1" applyAlignment="1">
      <alignment horizontal="center" vertical="center"/>
    </xf>
    <xf numFmtId="38" fontId="62" fillId="2" borderId="0" xfId="2" applyFont="1" applyFill="1" applyBorder="1" applyAlignment="1">
      <alignment horizontal="center" vertical="center"/>
    </xf>
    <xf numFmtId="38" fontId="62" fillId="2" borderId="21" xfId="2" applyFont="1" applyFill="1" applyBorder="1" applyAlignment="1">
      <alignment horizontal="center" vertical="center"/>
    </xf>
    <xf numFmtId="38" fontId="62" fillId="2" borderId="22" xfId="2" applyFont="1" applyFill="1" applyBorder="1" applyAlignment="1">
      <alignment horizontal="center" vertical="center"/>
    </xf>
    <xf numFmtId="38" fontId="62" fillId="2" borderId="4" xfId="2" applyFont="1" applyFill="1" applyBorder="1" applyAlignment="1">
      <alignment horizontal="center" vertical="center"/>
    </xf>
    <xf numFmtId="38" fontId="62" fillId="2" borderId="5" xfId="2"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24" xfId="2" applyFont="1" applyFill="1" applyBorder="1" applyAlignment="1">
      <alignment horizontal="center" vertical="center"/>
    </xf>
    <xf numFmtId="38" fontId="62" fillId="2" borderId="18" xfId="2" applyFont="1" applyFill="1" applyBorder="1" applyAlignment="1">
      <alignment horizontal="center" vertical="center"/>
    </xf>
    <xf numFmtId="38" fontId="62" fillId="2" borderId="25" xfId="2" applyFont="1" applyFill="1" applyBorder="1" applyAlignment="1">
      <alignment horizontal="center" vertical="center"/>
    </xf>
    <xf numFmtId="38" fontId="62" fillId="7" borderId="72" xfId="2" applyFont="1" applyFill="1" applyBorder="1" applyAlignment="1" applyProtection="1">
      <alignment vertical="center"/>
      <protection locked="0"/>
    </xf>
    <xf numFmtId="38" fontId="63" fillId="7" borderId="72" xfId="2" applyFont="1" applyFill="1" applyBorder="1" applyAlignment="1" applyProtection="1">
      <alignment vertical="center"/>
      <protection locked="0"/>
    </xf>
    <xf numFmtId="0" fontId="56" fillId="7" borderId="55" xfId="1" applyFont="1" applyFill="1" applyBorder="1" applyAlignment="1" applyProtection="1">
      <alignment horizontal="center" vertical="center" shrinkToFit="1"/>
      <protection locked="0"/>
    </xf>
    <xf numFmtId="0" fontId="60" fillId="7" borderId="56" xfId="3" applyFont="1" applyFill="1" applyBorder="1" applyAlignment="1" applyProtection="1">
      <alignment horizontal="center" vertical="center" shrinkToFit="1"/>
      <protection locked="0"/>
    </xf>
    <xf numFmtId="0" fontId="60" fillId="7" borderId="57" xfId="3" applyFont="1" applyFill="1" applyBorder="1" applyAlignment="1" applyProtection="1">
      <alignment horizontal="center" vertical="center" shrinkToFit="1"/>
      <protection locked="0"/>
    </xf>
    <xf numFmtId="0" fontId="60" fillId="7" borderId="55" xfId="3" applyFont="1" applyFill="1" applyBorder="1" applyAlignment="1" applyProtection="1">
      <alignment horizontal="center" vertical="center" shrinkToFit="1"/>
      <protection locked="0"/>
    </xf>
    <xf numFmtId="38" fontId="63" fillId="7" borderId="73" xfId="2" applyFont="1" applyFill="1" applyBorder="1" applyAlignment="1" applyProtection="1">
      <alignment vertical="center"/>
      <protection locked="0"/>
    </xf>
    <xf numFmtId="38" fontId="63" fillId="7" borderId="55" xfId="2" applyFont="1" applyFill="1" applyBorder="1" applyAlignment="1" applyProtection="1">
      <alignment vertical="center"/>
      <protection locked="0"/>
    </xf>
    <xf numFmtId="38" fontId="63" fillId="7" borderId="52" xfId="2" applyFont="1" applyFill="1" applyBorder="1" applyAlignment="1" applyProtection="1">
      <alignment vertical="center"/>
      <protection locked="0"/>
    </xf>
    <xf numFmtId="0" fontId="43" fillId="0" borderId="74" xfId="3" applyFont="1" applyBorder="1" applyAlignment="1">
      <alignment horizontal="center" vertical="top"/>
    </xf>
    <xf numFmtId="0" fontId="43" fillId="0" borderId="17" xfId="3" applyFont="1" applyBorder="1" applyAlignment="1">
      <alignment horizontal="center" vertical="top"/>
    </xf>
    <xf numFmtId="0" fontId="11" fillId="2" borderId="1" xfId="1" applyFont="1" applyFill="1" applyBorder="1" applyAlignment="1">
      <alignment vertical="center" textRotation="255" shrinkToFit="1"/>
    </xf>
    <xf numFmtId="0" fontId="14" fillId="0" borderId="3" xfId="3" applyFont="1" applyBorder="1" applyAlignment="1">
      <alignment vertical="center" textRotation="255" shrinkToFit="1"/>
    </xf>
    <xf numFmtId="0" fontId="11" fillId="2" borderId="4" xfId="1" applyFont="1" applyFill="1" applyBorder="1" applyAlignment="1">
      <alignment vertical="center" textRotation="255" shrinkToFit="1"/>
    </xf>
    <xf numFmtId="0" fontId="14" fillId="0" borderId="5" xfId="3" applyFont="1" applyBorder="1" applyAlignment="1">
      <alignment vertical="center" textRotation="255" shrinkToFit="1"/>
    </xf>
    <xf numFmtId="0" fontId="14" fillId="0" borderId="4" xfId="3" applyFont="1" applyBorder="1" applyAlignment="1">
      <alignment vertical="center" textRotation="255" shrinkToFit="1"/>
    </xf>
    <xf numFmtId="0" fontId="14" fillId="0" borderId="6" xfId="3" applyFont="1" applyBorder="1" applyAlignment="1">
      <alignment vertical="center" textRotation="255" shrinkToFit="1"/>
    </xf>
    <xf numFmtId="0" fontId="14" fillId="0" borderId="8" xfId="3" applyFont="1" applyBorder="1" applyAlignment="1">
      <alignment vertical="center" textRotation="255" shrinkToFit="1"/>
    </xf>
    <xf numFmtId="0" fontId="56" fillId="7" borderId="1" xfId="1" applyFont="1" applyFill="1" applyBorder="1" applyAlignment="1" applyProtection="1">
      <alignment horizontal="center" vertical="center" shrinkToFit="1"/>
      <protection locked="0"/>
    </xf>
    <xf numFmtId="0" fontId="60" fillId="7" borderId="2" xfId="3" applyFont="1" applyFill="1" applyBorder="1" applyAlignment="1" applyProtection="1">
      <alignment horizontal="center" vertical="center" shrinkToFit="1"/>
      <protection locked="0"/>
    </xf>
    <xf numFmtId="0" fontId="60" fillId="7" borderId="3" xfId="3" applyFont="1" applyFill="1" applyBorder="1" applyAlignment="1" applyProtection="1">
      <alignment horizontal="center" vertical="center" shrinkToFit="1"/>
      <protection locked="0"/>
    </xf>
    <xf numFmtId="0" fontId="56" fillId="7" borderId="4" xfId="1" applyFont="1" applyFill="1" applyBorder="1" applyAlignment="1" applyProtection="1">
      <alignment horizontal="center" vertical="center" shrinkToFit="1"/>
      <protection locked="0"/>
    </xf>
    <xf numFmtId="0" fontId="60" fillId="7" borderId="0" xfId="3" applyFont="1" applyFill="1" applyBorder="1" applyAlignment="1" applyProtection="1">
      <alignment horizontal="center" vertical="center" shrinkToFit="1"/>
      <protection locked="0"/>
    </xf>
    <xf numFmtId="0" fontId="60" fillId="7" borderId="5" xfId="3" applyFont="1" applyFill="1" applyBorder="1" applyAlignment="1" applyProtection="1">
      <alignment horizontal="center" vertical="center" shrinkToFit="1"/>
      <protection locked="0"/>
    </xf>
    <xf numFmtId="0" fontId="60" fillId="7" borderId="4" xfId="3" applyFont="1" applyFill="1" applyBorder="1" applyAlignment="1" applyProtection="1">
      <alignment horizontal="center" vertical="center" shrinkToFit="1"/>
      <protection locked="0"/>
    </xf>
    <xf numFmtId="38" fontId="62" fillId="7" borderId="49" xfId="2" applyFont="1" applyFill="1" applyBorder="1" applyAlignment="1" applyProtection="1">
      <alignment vertical="center"/>
      <protection locked="0"/>
    </xf>
    <xf numFmtId="38" fontId="63" fillId="7" borderId="49" xfId="2" applyFont="1" applyFill="1" applyBorder="1" applyAlignment="1" applyProtection="1">
      <alignment vertical="center"/>
      <protection locked="0"/>
    </xf>
    <xf numFmtId="38" fontId="63" fillId="7" borderId="4" xfId="2" applyFont="1" applyFill="1" applyBorder="1" applyAlignment="1" applyProtection="1">
      <alignment vertical="center"/>
      <protection locked="0"/>
    </xf>
    <xf numFmtId="0" fontId="49" fillId="7" borderId="55" xfId="1" applyFont="1" applyFill="1" applyBorder="1" applyAlignment="1" applyProtection="1">
      <alignment horizontal="center" vertical="center" wrapText="1" shrinkToFit="1"/>
      <protection locked="0"/>
    </xf>
    <xf numFmtId="0" fontId="64" fillId="7" borderId="56" xfId="3" applyFont="1" applyFill="1" applyBorder="1" applyAlignment="1" applyProtection="1">
      <alignment horizontal="center" vertical="center" shrinkToFit="1"/>
      <protection locked="0"/>
    </xf>
    <xf numFmtId="0" fontId="64" fillId="7" borderId="57" xfId="3" applyFont="1" applyFill="1" applyBorder="1" applyAlignment="1" applyProtection="1">
      <alignment horizontal="center" vertical="center" shrinkToFit="1"/>
      <protection locked="0"/>
    </xf>
    <xf numFmtId="0" fontId="49" fillId="7" borderId="55" xfId="1" applyFont="1" applyFill="1" applyBorder="1" applyAlignment="1" applyProtection="1">
      <alignment horizontal="center" vertical="center" shrinkToFit="1"/>
      <protection locked="0"/>
    </xf>
    <xf numFmtId="0" fontId="64" fillId="7" borderId="55" xfId="3" applyFont="1" applyFill="1" applyBorder="1" applyAlignment="1" applyProtection="1">
      <alignment horizontal="center" vertical="center" shrinkToFit="1"/>
      <protection locked="0"/>
    </xf>
    <xf numFmtId="38" fontId="16" fillId="7" borderId="72" xfId="2" applyFont="1" applyFill="1" applyBorder="1" applyAlignment="1" applyProtection="1">
      <alignment vertical="center"/>
      <protection locked="0"/>
    </xf>
    <xf numFmtId="38" fontId="17" fillId="7" borderId="72" xfId="2" applyFont="1" applyFill="1" applyBorder="1" applyAlignment="1" applyProtection="1">
      <alignment vertical="center"/>
      <protection locked="0"/>
    </xf>
    <xf numFmtId="38" fontId="17" fillId="7" borderId="55" xfId="2" applyFont="1" applyFill="1" applyBorder="1" applyAlignment="1" applyProtection="1">
      <alignment vertical="center"/>
      <protection locked="0"/>
    </xf>
    <xf numFmtId="38" fontId="17" fillId="7" borderId="73" xfId="2" applyFont="1" applyFill="1" applyBorder="1" applyAlignment="1" applyProtection="1">
      <alignment vertical="center"/>
      <protection locked="0"/>
    </xf>
    <xf numFmtId="38" fontId="17" fillId="7" borderId="52" xfId="2" applyFont="1" applyFill="1" applyBorder="1" applyAlignment="1" applyProtection="1">
      <alignment vertical="center"/>
      <protection locked="0"/>
    </xf>
    <xf numFmtId="177" fontId="67" fillId="2" borderId="1" xfId="1" applyNumberFormat="1" applyFont="1" applyFill="1" applyBorder="1" applyAlignment="1">
      <alignment vertical="center" shrinkToFit="1"/>
    </xf>
    <xf numFmtId="177" fontId="67" fillId="2" borderId="2" xfId="1" applyNumberFormat="1" applyFont="1" applyFill="1" applyBorder="1" applyAlignment="1">
      <alignment vertical="center" shrinkToFit="1"/>
    </xf>
    <xf numFmtId="177" fontId="67" fillId="2" borderId="4" xfId="1" applyNumberFormat="1" applyFont="1" applyFill="1" applyBorder="1" applyAlignment="1">
      <alignment vertical="center" shrinkToFit="1"/>
    </xf>
    <xf numFmtId="177" fontId="67" fillId="2" borderId="0" xfId="1" applyNumberFormat="1" applyFont="1" applyFill="1" applyBorder="1" applyAlignment="1">
      <alignment vertical="center" shrinkToFit="1"/>
    </xf>
    <xf numFmtId="177" fontId="67" fillId="2" borderId="6" xfId="1" applyNumberFormat="1" applyFont="1" applyFill="1" applyBorder="1" applyAlignment="1">
      <alignment vertical="center" shrinkToFit="1"/>
    </xf>
    <xf numFmtId="177" fontId="67" fillId="2" borderId="7" xfId="1" applyNumberFormat="1" applyFont="1" applyFill="1" applyBorder="1" applyAlignment="1">
      <alignment vertical="center" shrinkToFit="1"/>
    </xf>
    <xf numFmtId="179" fontId="67" fillId="7" borderId="74" xfId="1" applyNumberFormat="1" applyFont="1" applyFill="1" applyBorder="1" applyAlignment="1" applyProtection="1">
      <alignment horizontal="center" vertical="center"/>
      <protection locked="0"/>
    </xf>
    <xf numFmtId="179" fontId="67" fillId="7" borderId="41" xfId="1" applyNumberFormat="1" applyFont="1" applyFill="1" applyBorder="1" applyAlignment="1" applyProtection="1">
      <alignment horizontal="center" vertical="center"/>
      <protection locked="0"/>
    </xf>
    <xf numFmtId="179" fontId="67" fillId="7" borderId="17" xfId="1" applyNumberFormat="1" applyFont="1" applyFill="1" applyBorder="1" applyAlignment="1" applyProtection="1">
      <alignment horizontal="center" vertical="center"/>
      <protection locked="0"/>
    </xf>
    <xf numFmtId="179" fontId="67" fillId="7" borderId="0" xfId="1" applyNumberFormat="1" applyFont="1" applyFill="1" applyBorder="1" applyAlignment="1" applyProtection="1">
      <alignment horizontal="center" vertical="center"/>
      <protection locked="0"/>
    </xf>
    <xf numFmtId="179" fontId="67" fillId="7" borderId="21" xfId="1" applyNumberFormat="1" applyFont="1" applyFill="1" applyBorder="1" applyAlignment="1" applyProtection="1">
      <alignment horizontal="center" vertical="center"/>
      <protection locked="0"/>
    </xf>
    <xf numFmtId="179" fontId="67" fillId="7" borderId="22" xfId="1" applyNumberFormat="1" applyFont="1" applyFill="1" applyBorder="1" applyAlignment="1" applyProtection="1">
      <alignment horizontal="center" vertical="center"/>
      <protection locked="0"/>
    </xf>
    <xf numFmtId="38" fontId="62" fillId="0" borderId="89" xfId="2" applyFont="1" applyFill="1" applyBorder="1" applyAlignment="1" applyProtection="1">
      <alignment horizontal="center" vertical="center"/>
      <protection locked="0"/>
    </xf>
    <xf numFmtId="38" fontId="62" fillId="0" borderId="49" xfId="2" applyFont="1" applyFill="1" applyBorder="1" applyAlignment="1" applyProtection="1">
      <alignment horizontal="center" vertical="center"/>
      <protection locked="0"/>
    </xf>
    <xf numFmtId="38" fontId="62" fillId="0" borderId="91" xfId="2" applyFont="1" applyFill="1" applyBorder="1" applyAlignment="1" applyProtection="1">
      <alignment horizontal="center" vertical="center"/>
      <protection locked="0"/>
    </xf>
    <xf numFmtId="38" fontId="62" fillId="0" borderId="92" xfId="2" applyFont="1" applyFill="1" applyBorder="1" applyAlignment="1" applyProtection="1">
      <alignment horizontal="center" vertical="center"/>
      <protection locked="0"/>
    </xf>
    <xf numFmtId="38" fontId="62" fillId="0" borderId="90" xfId="2" applyFont="1" applyFill="1" applyBorder="1" applyAlignment="1" applyProtection="1">
      <alignment horizontal="center" vertical="center"/>
      <protection locked="0"/>
    </xf>
    <xf numFmtId="38" fontId="62" fillId="0" borderId="93" xfId="2" applyFont="1" applyFill="1" applyBorder="1" applyAlignment="1" applyProtection="1">
      <alignment horizontal="center" vertical="center"/>
      <protection locked="0"/>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26"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27" fillId="2" borderId="70"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7" fillId="2" borderId="71" xfId="1" applyFont="1" applyFill="1" applyBorder="1" applyAlignment="1">
      <alignment horizontal="center" vertical="center" wrapText="1"/>
    </xf>
    <xf numFmtId="0" fontId="14" fillId="0" borderId="3" xfId="3"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14" fillId="0" borderId="6" xfId="3" applyFont="1" applyBorder="1" applyAlignment="1">
      <alignment vertical="center"/>
    </xf>
    <xf numFmtId="0" fontId="14" fillId="0" borderId="8" xfId="3" applyFont="1" applyBorder="1" applyAlignment="1">
      <alignment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11" fillId="2" borderId="45" xfId="1" applyFont="1" applyFill="1" applyBorder="1" applyAlignment="1">
      <alignment horizontal="right" vertical="center" shrinkToFit="1"/>
    </xf>
    <xf numFmtId="0" fontId="11" fillId="2" borderId="46" xfId="1" applyFont="1" applyFill="1" applyBorder="1" applyAlignment="1">
      <alignment horizontal="right" vertical="center" shrinkToFit="1"/>
    </xf>
    <xf numFmtId="0" fontId="11" fillId="2" borderId="46" xfId="1" applyFont="1" applyFill="1" applyBorder="1" applyAlignment="1">
      <alignment horizontal="center" vertical="center" shrinkToFit="1"/>
    </xf>
    <xf numFmtId="0" fontId="11" fillId="2" borderId="47" xfId="1" applyFont="1" applyFill="1" applyBorder="1" applyAlignment="1">
      <alignment horizontal="center" vertical="center" shrinkToFit="1"/>
    </xf>
    <xf numFmtId="0" fontId="56" fillId="7" borderId="45" xfId="1" applyFont="1" applyFill="1" applyBorder="1" applyAlignment="1" applyProtection="1">
      <alignment vertical="center" shrinkToFit="1"/>
      <protection locked="0"/>
    </xf>
    <xf numFmtId="0" fontId="56" fillId="7" borderId="46" xfId="1" applyFont="1" applyFill="1" applyBorder="1" applyAlignment="1" applyProtection="1">
      <alignment vertical="center" shrinkToFit="1"/>
      <protection locked="0"/>
    </xf>
    <xf numFmtId="0" fontId="56" fillId="2" borderId="46" xfId="1" applyFont="1" applyFill="1" applyBorder="1" applyAlignment="1">
      <alignment horizontal="center" vertical="center" shrinkToFit="1"/>
    </xf>
    <xf numFmtId="0" fontId="56" fillId="2" borderId="47" xfId="1" applyFont="1" applyFill="1" applyBorder="1" applyAlignment="1">
      <alignment horizontal="center" vertical="center" shrinkToFit="1"/>
    </xf>
    <xf numFmtId="0" fontId="56" fillId="7" borderId="0" xfId="1" applyFont="1" applyFill="1" applyBorder="1" applyAlignment="1" applyProtection="1">
      <alignment horizontal="center" vertical="center" shrinkToFit="1"/>
      <protection locked="0"/>
    </xf>
    <xf numFmtId="0" fontId="56" fillId="7" borderId="5" xfId="1" applyFont="1" applyFill="1" applyBorder="1" applyAlignment="1" applyProtection="1">
      <alignment horizontal="center" vertical="center" shrinkToFit="1"/>
      <protection locked="0"/>
    </xf>
    <xf numFmtId="0" fontId="11" fillId="7" borderId="55" xfId="1" applyFont="1" applyFill="1" applyBorder="1" applyAlignment="1" applyProtection="1">
      <alignment horizontal="center" vertical="center" shrinkToFit="1"/>
      <protection locked="0"/>
    </xf>
    <xf numFmtId="0" fontId="14" fillId="7" borderId="56" xfId="3" applyFont="1" applyFill="1" applyBorder="1" applyAlignment="1" applyProtection="1">
      <alignment horizontal="center" vertical="center" shrinkToFit="1"/>
      <protection locked="0"/>
    </xf>
    <xf numFmtId="0" fontId="14" fillId="7" borderId="57" xfId="3" applyFont="1" applyFill="1" applyBorder="1" applyAlignment="1" applyProtection="1">
      <alignment horizontal="center" vertical="center" shrinkToFit="1"/>
      <protection locked="0"/>
    </xf>
    <xf numFmtId="0" fontId="14" fillId="7" borderId="55" xfId="3" applyFont="1" applyFill="1" applyBorder="1" applyAlignment="1" applyProtection="1">
      <alignment horizontal="center" vertical="center" shrinkToFit="1"/>
      <protection locked="0"/>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45" xfId="1" applyFont="1" applyFill="1" applyBorder="1" applyAlignment="1">
      <alignment horizontal="right" vertical="center"/>
    </xf>
    <xf numFmtId="0" fontId="11" fillId="2" borderId="46" xfId="1" applyFont="1" applyFill="1" applyBorder="1" applyAlignment="1">
      <alignment horizontal="right" vertical="center"/>
    </xf>
    <xf numFmtId="0" fontId="11" fillId="2" borderId="46" xfId="1" applyFont="1" applyFill="1" applyBorder="1" applyAlignment="1">
      <alignment horizontal="center" vertical="center"/>
    </xf>
    <xf numFmtId="0" fontId="11" fillId="2" borderId="46" xfId="1" applyFont="1" applyFill="1" applyBorder="1" applyAlignment="1">
      <alignment vertical="center"/>
    </xf>
    <xf numFmtId="0" fontId="11" fillId="2" borderId="47" xfId="1" applyFont="1" applyFill="1" applyBorder="1" applyAlignment="1">
      <alignment vertical="center"/>
    </xf>
    <xf numFmtId="0" fontId="14" fillId="0" borderId="4" xfId="3" applyFont="1" applyBorder="1" applyAlignment="1">
      <alignment horizontal="center" vertical="center"/>
    </xf>
    <xf numFmtId="0" fontId="14" fillId="0" borderId="0"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26" fillId="2" borderId="17" xfId="1" applyFont="1" applyFill="1" applyBorder="1" applyAlignment="1">
      <alignment vertical="center" wrapText="1"/>
    </xf>
    <xf numFmtId="0" fontId="26" fillId="0" borderId="0" xfId="3" applyFont="1" applyBorder="1" applyAlignment="1">
      <alignment vertical="center"/>
    </xf>
    <xf numFmtId="0" fontId="26" fillId="0" borderId="18" xfId="3" applyFont="1" applyBorder="1" applyAlignment="1">
      <alignment vertical="center"/>
    </xf>
    <xf numFmtId="0" fontId="26" fillId="0" borderId="17" xfId="3" applyFont="1" applyBorder="1" applyAlignment="1">
      <alignment vertical="center"/>
    </xf>
    <xf numFmtId="0" fontId="33" fillId="0" borderId="0" xfId="3" applyFont="1" applyBorder="1" applyAlignment="1">
      <alignment vertical="center" wrapText="1"/>
    </xf>
    <xf numFmtId="0" fontId="33" fillId="0" borderId="0" xfId="3" applyFont="1" applyBorder="1" applyAlignment="1">
      <alignment vertical="center"/>
    </xf>
    <xf numFmtId="0" fontId="33" fillId="0" borderId="18" xfId="3" applyFont="1" applyBorder="1" applyAlignment="1">
      <alignment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56" fillId="2" borderId="45" xfId="1" applyFont="1" applyFill="1" applyBorder="1" applyAlignment="1">
      <alignment horizontal="right" vertical="center"/>
    </xf>
    <xf numFmtId="0" fontId="56" fillId="2" borderId="46" xfId="1" applyFont="1" applyFill="1" applyBorder="1" applyAlignment="1">
      <alignment horizontal="right" vertical="center"/>
    </xf>
    <xf numFmtId="0" fontId="56" fillId="7" borderId="46" xfId="1" applyFont="1" applyFill="1" applyBorder="1" applyAlignment="1" applyProtection="1">
      <alignment horizontal="center" vertical="center"/>
      <protection locked="0"/>
    </xf>
    <xf numFmtId="0" fontId="56" fillId="2" borderId="46" xfId="1" applyFont="1" applyFill="1" applyBorder="1" applyAlignment="1">
      <alignment vertical="center"/>
    </xf>
    <xf numFmtId="0" fontId="56" fillId="2" borderId="47" xfId="1" applyFont="1" applyFill="1" applyBorder="1" applyAlignment="1">
      <alignment vertical="center"/>
    </xf>
    <xf numFmtId="0" fontId="27" fillId="2" borderId="76" xfId="1" applyFont="1" applyFill="1" applyBorder="1" applyAlignment="1">
      <alignment horizontal="center" vertical="center" wrapText="1"/>
    </xf>
    <xf numFmtId="0" fontId="27" fillId="2" borderId="77" xfId="1" applyFont="1" applyFill="1" applyBorder="1" applyAlignment="1">
      <alignment horizontal="center" vertical="center" wrapText="1"/>
    </xf>
    <xf numFmtId="0" fontId="27" fillId="2" borderId="78" xfId="1" applyFont="1" applyFill="1" applyBorder="1" applyAlignment="1">
      <alignment horizontal="center" vertical="center" wrapText="1"/>
    </xf>
    <xf numFmtId="0" fontId="50" fillId="2" borderId="12"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5" xfId="1" applyFont="1" applyFill="1" applyBorder="1" applyAlignment="1">
      <alignment horizontal="center" vertical="center" wrapText="1"/>
    </xf>
    <xf numFmtId="0" fontId="50" fillId="2" borderId="17"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21" xfId="1" applyFont="1" applyFill="1" applyBorder="1" applyAlignment="1">
      <alignment horizontal="center" vertical="center" wrapText="1"/>
    </xf>
    <xf numFmtId="0" fontId="50" fillId="2" borderId="22" xfId="1" applyFont="1" applyFill="1" applyBorder="1" applyAlignment="1">
      <alignment horizontal="center" vertical="center" wrapText="1"/>
    </xf>
    <xf numFmtId="0" fontId="50" fillId="2" borderId="24" xfId="1" applyFont="1" applyFill="1" applyBorder="1" applyAlignment="1">
      <alignment horizontal="center" vertical="center" wrapText="1"/>
    </xf>
    <xf numFmtId="0" fontId="43" fillId="7" borderId="14" xfId="3" applyFont="1" applyFill="1" applyBorder="1" applyAlignment="1">
      <alignment horizontal="center" vertical="center" wrapText="1"/>
    </xf>
    <xf numFmtId="0" fontId="43" fillId="7" borderId="13" xfId="3" applyFont="1" applyFill="1" applyBorder="1" applyAlignment="1">
      <alignment horizontal="center" vertical="center" wrapText="1"/>
    </xf>
    <xf numFmtId="0" fontId="43" fillId="7" borderId="4" xfId="3" applyFont="1" applyFill="1" applyBorder="1" applyAlignment="1">
      <alignment horizontal="center" vertical="center" wrapText="1"/>
    </xf>
    <xf numFmtId="0" fontId="43" fillId="7" borderId="0" xfId="3" applyFont="1" applyFill="1" applyBorder="1" applyAlignment="1">
      <alignment horizontal="center" vertical="center" wrapText="1"/>
    </xf>
    <xf numFmtId="0" fontId="43" fillId="7" borderId="23" xfId="3" applyFont="1" applyFill="1" applyBorder="1" applyAlignment="1">
      <alignment horizontal="center" vertical="center" wrapText="1"/>
    </xf>
    <xf numFmtId="0" fontId="43" fillId="7" borderId="22" xfId="3" applyFont="1" applyFill="1" applyBorder="1" applyAlignment="1">
      <alignment horizontal="center" vertical="center" wrapText="1"/>
    </xf>
    <xf numFmtId="0" fontId="43" fillId="7" borderId="16" xfId="3" applyFont="1" applyFill="1" applyBorder="1" applyAlignment="1">
      <alignment horizontal="center" vertical="center" wrapText="1"/>
    </xf>
    <xf numFmtId="0" fontId="43" fillId="7" borderId="18" xfId="3" applyFont="1" applyFill="1" applyBorder="1" applyAlignment="1">
      <alignment horizontal="center" vertical="center" wrapText="1"/>
    </xf>
    <xf numFmtId="0" fontId="43" fillId="7" borderId="25" xfId="3" applyFont="1" applyFill="1" applyBorder="1" applyAlignment="1">
      <alignment horizontal="center" vertical="center" wrapText="1"/>
    </xf>
    <xf numFmtId="0" fontId="36" fillId="4" borderId="12" xfId="1" applyFont="1" applyFill="1" applyBorder="1" applyAlignment="1">
      <alignment horizontal="left" vertical="center" wrapText="1"/>
    </xf>
    <xf numFmtId="0" fontId="37" fillId="4" borderId="13" xfId="3" applyFont="1" applyFill="1" applyBorder="1" applyAlignment="1">
      <alignment horizontal="left" vertical="center" wrapText="1"/>
    </xf>
    <xf numFmtId="0" fontId="37" fillId="4" borderId="16" xfId="3" applyFont="1" applyFill="1" applyBorder="1" applyAlignment="1">
      <alignment horizontal="left" vertical="center" wrapText="1"/>
    </xf>
    <xf numFmtId="0" fontId="36" fillId="4" borderId="17" xfId="1" applyFont="1" applyFill="1" applyBorder="1" applyAlignment="1">
      <alignment horizontal="left" vertical="center" wrapText="1"/>
    </xf>
    <xf numFmtId="0" fontId="37" fillId="4" borderId="0" xfId="3" applyFont="1" applyFill="1" applyBorder="1" applyAlignment="1">
      <alignment horizontal="left" vertical="center" wrapText="1"/>
    </xf>
    <xf numFmtId="0" fontId="37" fillId="4" borderId="18" xfId="3"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17" xfId="3" applyFont="1" applyFill="1" applyBorder="1" applyAlignment="1">
      <alignment horizontal="left" vertical="center" wrapText="1"/>
    </xf>
    <xf numFmtId="0" fontId="38" fillId="4" borderId="0" xfId="3" applyFont="1" applyFill="1" applyBorder="1" applyAlignment="1">
      <alignment horizontal="left" vertical="center" wrapText="1"/>
    </xf>
    <xf numFmtId="0" fontId="38" fillId="4" borderId="18" xfId="3" applyFont="1" applyFill="1" applyBorder="1" applyAlignment="1">
      <alignment horizontal="left" vertical="center" wrapText="1"/>
    </xf>
    <xf numFmtId="0" fontId="40" fillId="4" borderId="17" xfId="1" applyFont="1" applyFill="1" applyBorder="1" applyAlignment="1">
      <alignment vertical="center" wrapText="1"/>
    </xf>
    <xf numFmtId="0" fontId="40" fillId="4" borderId="0" xfId="3" applyFont="1" applyFill="1" applyBorder="1" applyAlignment="1">
      <alignment vertical="center" wrapText="1"/>
    </xf>
    <xf numFmtId="0" fontId="40" fillId="4" borderId="18" xfId="3" applyFont="1" applyFill="1" applyBorder="1" applyAlignment="1">
      <alignment vertical="center" wrapText="1"/>
    </xf>
    <xf numFmtId="0" fontId="40" fillId="4" borderId="21" xfId="3" applyFont="1" applyFill="1" applyBorder="1" applyAlignment="1">
      <alignment vertical="center" wrapText="1"/>
    </xf>
    <xf numFmtId="0" fontId="40" fillId="4" borderId="22" xfId="3" applyFont="1" applyFill="1" applyBorder="1" applyAlignment="1">
      <alignment vertical="center" wrapText="1"/>
    </xf>
    <xf numFmtId="0" fontId="40" fillId="4" borderId="25" xfId="3" applyFont="1" applyFill="1" applyBorder="1" applyAlignment="1">
      <alignment vertical="center" wrapText="1"/>
    </xf>
    <xf numFmtId="0" fontId="11" fillId="0" borderId="40" xfId="3" applyFont="1" applyBorder="1" applyAlignment="1">
      <alignment horizontal="center" vertical="center" justifyLastLine="1"/>
    </xf>
    <xf numFmtId="0" fontId="11" fillId="0" borderId="41" xfId="3" applyFont="1" applyBorder="1" applyAlignment="1">
      <alignment horizontal="center" vertical="center" justifyLastLine="1"/>
    </xf>
    <xf numFmtId="0" fontId="11" fillId="0" borderId="42" xfId="3" applyFont="1" applyBorder="1" applyAlignment="1">
      <alignment horizontal="center" vertical="center" justifyLastLine="1"/>
    </xf>
    <xf numFmtId="0" fontId="11" fillId="0" borderId="4" xfId="3" applyFont="1" applyBorder="1" applyAlignment="1">
      <alignment horizontal="center" vertical="center" justifyLastLine="1"/>
    </xf>
    <xf numFmtId="0" fontId="11" fillId="0" borderId="0" xfId="3" applyFont="1" applyBorder="1" applyAlignment="1">
      <alignment horizontal="center" vertical="center" justifyLastLine="1"/>
    </xf>
    <xf numFmtId="0" fontId="11" fillId="0" borderId="5" xfId="3" applyFont="1" applyBorder="1" applyAlignment="1">
      <alignment horizontal="center" vertical="center" justifyLastLine="1"/>
    </xf>
    <xf numFmtId="0" fontId="11" fillId="0" borderId="23" xfId="3" applyFont="1" applyBorder="1" applyAlignment="1">
      <alignment horizontal="center" vertical="center" justifyLastLine="1"/>
    </xf>
    <xf numFmtId="0" fontId="11" fillId="0" borderId="22" xfId="3" applyFont="1" applyBorder="1" applyAlignment="1">
      <alignment horizontal="center" vertical="center" justifyLastLine="1"/>
    </xf>
    <xf numFmtId="0" fontId="11" fillId="0" borderId="24" xfId="3" applyFont="1" applyBorder="1" applyAlignment="1">
      <alignment horizontal="center" vertical="center" justifyLastLine="1"/>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38" fontId="61" fillId="0" borderId="41" xfId="2" applyFont="1" applyBorder="1" applyAlignment="1">
      <alignment horizontal="center" vertical="center"/>
    </xf>
    <xf numFmtId="38" fontId="61" fillId="0" borderId="42" xfId="2" applyFont="1" applyBorder="1" applyAlignment="1">
      <alignment horizontal="center" vertical="center"/>
    </xf>
    <xf numFmtId="38" fontId="61" fillId="0" borderId="0" xfId="2" applyFont="1" applyBorder="1" applyAlignment="1">
      <alignment horizontal="center" vertical="center"/>
    </xf>
    <xf numFmtId="38" fontId="61" fillId="0" borderId="5" xfId="2" applyFont="1" applyBorder="1" applyAlignment="1">
      <alignment horizontal="center" vertical="center"/>
    </xf>
    <xf numFmtId="38" fontId="61" fillId="0" borderId="22" xfId="2" applyFont="1" applyBorder="1" applyAlignment="1">
      <alignment horizontal="center" vertical="center"/>
    </xf>
    <xf numFmtId="38" fontId="61" fillId="0" borderId="24" xfId="2" applyFont="1" applyBorder="1" applyAlignment="1">
      <alignment horizontal="center" vertical="center"/>
    </xf>
    <xf numFmtId="0" fontId="12" fillId="7" borderId="45" xfId="3" applyFont="1" applyFill="1" applyBorder="1" applyAlignment="1" applyProtection="1">
      <alignment horizontal="center" vertical="center" shrinkToFit="1"/>
      <protection locked="0"/>
    </xf>
    <xf numFmtId="0" fontId="19" fillId="7" borderId="46" xfId="3" applyFont="1" applyFill="1" applyBorder="1" applyAlignment="1" applyProtection="1">
      <alignment horizontal="center" vertical="center" shrinkToFit="1"/>
      <protection locked="0"/>
    </xf>
    <xf numFmtId="0" fontId="19" fillId="7" borderId="47" xfId="3" applyFont="1" applyFill="1" applyBorder="1" applyAlignment="1" applyProtection="1">
      <alignment horizontal="center" vertical="center" shrinkToFit="1"/>
      <protection locked="0"/>
    </xf>
    <xf numFmtId="0" fontId="19" fillId="7" borderId="45" xfId="3" applyFont="1" applyFill="1" applyBorder="1" applyAlignment="1" applyProtection="1">
      <alignment horizontal="center" vertical="center" shrinkToFit="1"/>
      <protection locked="0"/>
    </xf>
    <xf numFmtId="0" fontId="19" fillId="7" borderId="58" xfId="3" applyFont="1" applyFill="1" applyBorder="1" applyAlignment="1" applyProtection="1">
      <alignment horizontal="center" vertical="center" shrinkToFit="1"/>
      <protection locked="0"/>
    </xf>
    <xf numFmtId="0" fontId="19" fillId="7" borderId="59" xfId="3" applyFont="1" applyFill="1" applyBorder="1" applyAlignment="1" applyProtection="1">
      <alignment horizontal="center" vertical="center" shrinkToFit="1"/>
      <protection locked="0"/>
    </xf>
    <xf numFmtId="0" fontId="19" fillId="7" borderId="88" xfId="3" applyFont="1" applyFill="1" applyBorder="1" applyAlignment="1" applyProtection="1">
      <alignment horizontal="center" vertical="center" shrinkToFit="1"/>
      <protection locked="0"/>
    </xf>
    <xf numFmtId="0" fontId="43" fillId="0" borderId="1" xfId="3" applyFont="1" applyBorder="1" applyAlignment="1">
      <alignment horizontal="center" vertical="center" shrinkToFit="1"/>
    </xf>
    <xf numFmtId="0" fontId="43" fillId="0" borderId="2" xfId="3" applyFont="1" applyBorder="1" applyAlignment="1">
      <alignment horizontal="center" vertical="center" shrinkToFit="1"/>
    </xf>
    <xf numFmtId="0" fontId="43" fillId="0" borderId="4" xfId="3" applyFont="1" applyBorder="1" applyAlignment="1">
      <alignment horizontal="center" vertical="center" shrinkToFit="1"/>
    </xf>
    <xf numFmtId="0" fontId="43" fillId="0" borderId="0" xfId="3" applyFont="1" applyBorder="1" applyAlignment="1">
      <alignment horizontal="center" vertical="center" shrinkToFit="1"/>
    </xf>
    <xf numFmtId="0" fontId="43" fillId="0" borderId="43" xfId="3" applyFont="1" applyBorder="1" applyAlignment="1">
      <alignment horizontal="center" vertical="center" shrinkToFit="1"/>
    </xf>
    <xf numFmtId="0" fontId="43" fillId="0" borderId="44" xfId="3" applyFont="1" applyBorder="1" applyAlignment="1">
      <alignment horizontal="center" vertical="center" shrinkToFit="1"/>
    </xf>
    <xf numFmtId="178" fontId="43" fillId="0" borderId="2" xfId="3" applyNumberFormat="1" applyFont="1" applyFill="1" applyBorder="1" applyAlignment="1">
      <alignment horizontal="center" vertical="center" shrinkToFit="1"/>
    </xf>
    <xf numFmtId="178" fontId="43" fillId="0" borderId="0" xfId="3" applyNumberFormat="1" applyFont="1" applyFill="1" applyBorder="1" applyAlignment="1">
      <alignment horizontal="center" vertical="center" shrinkToFit="1"/>
    </xf>
    <xf numFmtId="178" fontId="43" fillId="0" borderId="44" xfId="3" applyNumberFormat="1"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19" fillId="0" borderId="0" xfId="3" applyFont="1" applyFill="1" applyBorder="1" applyAlignment="1">
      <alignment horizontal="center" vertical="center" shrinkToFit="1"/>
    </xf>
    <xf numFmtId="0" fontId="19" fillId="0" borderId="4" xfId="3" applyFont="1" applyFill="1" applyBorder="1" applyAlignment="1">
      <alignment horizontal="center" vertical="center" shrinkToFit="1"/>
    </xf>
    <xf numFmtId="0" fontId="19" fillId="0" borderId="0" xfId="3" applyFont="1" applyFill="1" applyAlignment="1">
      <alignment horizontal="center" vertical="center" shrinkToFit="1"/>
    </xf>
    <xf numFmtId="0" fontId="19" fillId="0" borderId="6" xfId="3" applyFont="1" applyFill="1" applyBorder="1" applyAlignment="1">
      <alignment horizontal="center" vertical="center" shrinkToFit="1"/>
    </xf>
    <xf numFmtId="0" fontId="19" fillId="0" borderId="7" xfId="3" applyFont="1" applyFill="1" applyBorder="1" applyAlignment="1">
      <alignment horizontal="center" vertical="center" shrinkToFit="1"/>
    </xf>
    <xf numFmtId="0" fontId="2" fillId="0" borderId="4" xfId="3" applyBorder="1" applyAlignment="1">
      <alignment horizontal="center"/>
    </xf>
    <xf numFmtId="0" fontId="2" fillId="0" borderId="0" xfId="3" applyBorder="1" applyAlignment="1">
      <alignment horizontal="center"/>
    </xf>
    <xf numFmtId="0" fontId="2" fillId="0" borderId="18" xfId="3" applyBorder="1" applyAlignment="1">
      <alignment horizontal="center"/>
    </xf>
    <xf numFmtId="0" fontId="2" fillId="0" borderId="23" xfId="3" applyBorder="1" applyAlignment="1">
      <alignment horizontal="center"/>
    </xf>
    <xf numFmtId="0" fontId="2" fillId="0" borderId="22" xfId="3" applyBorder="1" applyAlignment="1">
      <alignment horizontal="center"/>
    </xf>
    <xf numFmtId="0" fontId="2" fillId="0" borderId="25" xfId="3" applyBorder="1" applyAlignment="1">
      <alignment horizontal="center"/>
    </xf>
    <xf numFmtId="0" fontId="9" fillId="0" borderId="23" xfId="3" applyFont="1" applyBorder="1" applyAlignment="1">
      <alignment horizontal="center" vertical="top"/>
    </xf>
    <xf numFmtId="0" fontId="9" fillId="0" borderId="22" xfId="3" applyFont="1" applyBorder="1" applyAlignment="1">
      <alignment horizontal="center" vertical="top"/>
    </xf>
    <xf numFmtId="0" fontId="43" fillId="7" borderId="2" xfId="3" applyFont="1" applyFill="1" applyBorder="1" applyAlignment="1" applyProtection="1">
      <alignment horizontal="center" vertical="center" shrinkToFit="1"/>
      <protection locked="0"/>
    </xf>
    <xf numFmtId="0" fontId="43" fillId="7" borderId="0" xfId="3" applyFont="1" applyFill="1" applyBorder="1" applyAlignment="1" applyProtection="1">
      <alignment horizontal="center" vertical="center" shrinkToFit="1"/>
      <protection locked="0"/>
    </xf>
    <xf numFmtId="0" fontId="43" fillId="7" borderId="44" xfId="3" applyFont="1" applyFill="1" applyBorder="1" applyAlignment="1" applyProtection="1">
      <alignment horizontal="center" vertical="center" shrinkToFit="1"/>
      <protection locked="0"/>
    </xf>
    <xf numFmtId="0" fontId="43" fillId="0" borderId="2" xfId="3" applyFont="1" applyBorder="1" applyAlignment="1">
      <alignment vertical="center" shrinkToFit="1"/>
    </xf>
    <xf numFmtId="0" fontId="43" fillId="0" borderId="20" xfId="3" applyFont="1" applyBorder="1" applyAlignment="1">
      <alignment vertical="center" shrinkToFit="1"/>
    </xf>
    <xf numFmtId="0" fontId="43" fillId="0" borderId="0" xfId="3" applyFont="1" applyBorder="1" applyAlignment="1">
      <alignment vertical="center" shrinkToFit="1"/>
    </xf>
    <xf numFmtId="0" fontId="43" fillId="0" borderId="18" xfId="3" applyFont="1" applyBorder="1" applyAlignment="1">
      <alignment vertical="center" shrinkToFit="1"/>
    </xf>
    <xf numFmtId="0" fontId="43" fillId="0" borderId="44" xfId="3" applyFont="1" applyBorder="1" applyAlignment="1">
      <alignment vertical="center" shrinkToFit="1"/>
    </xf>
    <xf numFmtId="0" fontId="43" fillId="0" borderId="71" xfId="3" applyFont="1" applyBorder="1" applyAlignment="1">
      <alignment vertical="center" shrinkToFit="1"/>
    </xf>
    <xf numFmtId="0" fontId="43" fillId="7" borderId="7" xfId="3" applyFont="1" applyFill="1" applyBorder="1" applyAlignment="1" applyProtection="1">
      <alignment horizontal="center" vertical="center" shrinkToFit="1"/>
      <protection locked="0"/>
    </xf>
    <xf numFmtId="0" fontId="43" fillId="0" borderId="7" xfId="3" applyFont="1" applyBorder="1" applyAlignment="1">
      <alignment vertical="center" shrinkToFit="1"/>
    </xf>
    <xf numFmtId="0" fontId="43" fillId="0" borderId="19" xfId="3" applyFont="1" applyBorder="1" applyAlignment="1">
      <alignment vertical="center" shrinkToFit="1"/>
    </xf>
    <xf numFmtId="0" fontId="2" fillId="0" borderId="0" xfId="3" applyFill="1" applyAlignment="1">
      <alignment horizontal="center" vertical="top"/>
    </xf>
    <xf numFmtId="0" fontId="2" fillId="0" borderId="5" xfId="3" applyFill="1" applyBorder="1" applyAlignment="1">
      <alignment horizontal="center" vertical="top"/>
    </xf>
    <xf numFmtId="0" fontId="2" fillId="0" borderId="7" xfId="3" applyFill="1" applyBorder="1" applyAlignment="1">
      <alignment horizontal="center" vertical="top"/>
    </xf>
    <xf numFmtId="0" fontId="2" fillId="0" borderId="8" xfId="3" applyFill="1" applyBorder="1" applyAlignment="1">
      <alignment horizontal="center" vertical="top"/>
    </xf>
    <xf numFmtId="0" fontId="8" fillId="7" borderId="1" xfId="3" applyFont="1" applyFill="1" applyBorder="1" applyAlignment="1" applyProtection="1">
      <alignment horizontal="center" vertical="center"/>
      <protection locked="0"/>
    </xf>
    <xf numFmtId="0" fontId="8" fillId="7" borderId="2" xfId="3" applyFont="1" applyFill="1" applyBorder="1" applyAlignment="1" applyProtection="1">
      <alignment horizontal="center" vertical="center"/>
      <protection locked="0"/>
    </xf>
    <xf numFmtId="0" fontId="8" fillId="7" borderId="3" xfId="3" applyFont="1" applyFill="1" applyBorder="1" applyAlignment="1" applyProtection="1">
      <alignment horizontal="center" vertical="center"/>
      <protection locked="0"/>
    </xf>
    <xf numFmtId="0" fontId="8" fillId="7" borderId="4" xfId="3" applyFont="1" applyFill="1" applyBorder="1" applyAlignment="1" applyProtection="1">
      <alignment horizontal="center" vertical="center"/>
      <protection locked="0"/>
    </xf>
    <xf numFmtId="0" fontId="8" fillId="7" borderId="0" xfId="3" applyFont="1" applyFill="1" applyBorder="1" applyAlignment="1" applyProtection="1">
      <alignment horizontal="center" vertical="center"/>
      <protection locked="0"/>
    </xf>
    <xf numFmtId="0" fontId="8" fillId="7" borderId="5" xfId="3" applyFont="1" applyFill="1" applyBorder="1" applyAlignment="1" applyProtection="1">
      <alignment horizontal="center" vertical="center"/>
      <protection locked="0"/>
    </xf>
    <xf numFmtId="0" fontId="8" fillId="7" borderId="6" xfId="3" applyFont="1" applyFill="1" applyBorder="1" applyAlignment="1" applyProtection="1">
      <alignment horizontal="center" vertical="center"/>
      <protection locked="0"/>
    </xf>
    <xf numFmtId="0" fontId="8" fillId="7" borderId="7" xfId="3" applyFont="1" applyFill="1" applyBorder="1" applyAlignment="1" applyProtection="1">
      <alignment horizontal="center" vertical="center"/>
      <protection locked="0"/>
    </xf>
    <xf numFmtId="0" fontId="8" fillId="7" borderId="8" xfId="3" applyFont="1" applyFill="1" applyBorder="1" applyAlignment="1" applyProtection="1">
      <alignment horizontal="center" vertical="center"/>
      <protection locked="0"/>
    </xf>
    <xf numFmtId="0" fontId="8" fillId="7" borderId="1" xfId="3" applyFont="1" applyFill="1" applyBorder="1" applyAlignment="1" applyProtection="1">
      <alignment horizontal="center" vertical="center" shrinkToFit="1"/>
      <protection locked="0"/>
    </xf>
    <xf numFmtId="0" fontId="8" fillId="7" borderId="2" xfId="3" applyFont="1" applyFill="1" applyBorder="1" applyAlignment="1" applyProtection="1">
      <alignment horizontal="center" vertical="center" shrinkToFit="1"/>
      <protection locked="0"/>
    </xf>
    <xf numFmtId="0" fontId="8" fillId="7" borderId="4" xfId="3" applyFont="1" applyFill="1" applyBorder="1" applyAlignment="1" applyProtection="1">
      <alignment horizontal="center" vertical="center" shrinkToFit="1"/>
      <protection locked="0"/>
    </xf>
    <xf numFmtId="0" fontId="8" fillId="7" borderId="0" xfId="3" applyFont="1" applyFill="1" applyBorder="1" applyAlignment="1" applyProtection="1">
      <alignment horizontal="center" vertical="center" shrinkToFit="1"/>
      <protection locked="0"/>
    </xf>
    <xf numFmtId="0" fontId="8" fillId="7" borderId="6" xfId="3" applyFont="1" applyFill="1" applyBorder="1" applyAlignment="1" applyProtection="1">
      <alignment horizontal="center" vertical="center" shrinkToFit="1"/>
      <protection locked="0"/>
    </xf>
    <xf numFmtId="0" fontId="8" fillId="7" borderId="7" xfId="3" applyFont="1" applyFill="1" applyBorder="1" applyAlignment="1" applyProtection="1">
      <alignment horizontal="center" vertical="center" shrinkToFit="1"/>
      <protection locked="0"/>
    </xf>
    <xf numFmtId="178" fontId="8" fillId="7" borderId="1" xfId="3" applyNumberFormat="1" applyFont="1" applyFill="1" applyBorder="1" applyAlignment="1" applyProtection="1">
      <alignment horizontal="center" vertical="center" justifyLastLine="1"/>
      <protection locked="0"/>
    </xf>
    <xf numFmtId="178" fontId="8" fillId="7" borderId="2" xfId="3" applyNumberFormat="1" applyFont="1" applyFill="1" applyBorder="1" applyAlignment="1" applyProtection="1">
      <alignment horizontal="center" vertical="center" justifyLastLine="1"/>
      <protection locked="0"/>
    </xf>
    <xf numFmtId="178" fontId="8" fillId="7" borderId="3" xfId="3" applyNumberFormat="1" applyFont="1" applyFill="1" applyBorder="1" applyAlignment="1" applyProtection="1">
      <alignment horizontal="center" vertical="center" justifyLastLine="1"/>
      <protection locked="0"/>
    </xf>
    <xf numFmtId="178" fontId="8" fillId="7" borderId="4" xfId="3" applyNumberFormat="1" applyFont="1" applyFill="1" applyBorder="1" applyAlignment="1" applyProtection="1">
      <alignment horizontal="center" vertical="center" justifyLastLine="1"/>
      <protection locked="0"/>
    </xf>
    <xf numFmtId="178" fontId="8" fillId="7" borderId="0" xfId="3" applyNumberFormat="1" applyFont="1" applyFill="1" applyBorder="1" applyAlignment="1" applyProtection="1">
      <alignment horizontal="center" vertical="center" justifyLastLine="1"/>
      <protection locked="0"/>
    </xf>
    <xf numFmtId="178" fontId="8" fillId="7" borderId="5" xfId="3" applyNumberFormat="1" applyFont="1" applyFill="1" applyBorder="1" applyAlignment="1" applyProtection="1">
      <alignment horizontal="center" vertical="center" justifyLastLine="1"/>
      <protection locked="0"/>
    </xf>
    <xf numFmtId="178" fontId="8" fillId="7" borderId="6" xfId="3" applyNumberFormat="1" applyFont="1" applyFill="1" applyBorder="1" applyAlignment="1" applyProtection="1">
      <alignment horizontal="center" vertical="center" justifyLastLine="1"/>
      <protection locked="0"/>
    </xf>
    <xf numFmtId="178" fontId="8" fillId="7" borderId="7" xfId="3" applyNumberFormat="1" applyFont="1" applyFill="1" applyBorder="1" applyAlignment="1" applyProtection="1">
      <alignment horizontal="center" vertical="center" justifyLastLine="1"/>
      <protection locked="0"/>
    </xf>
    <xf numFmtId="178" fontId="8" fillId="7" borderId="8" xfId="3" applyNumberFormat="1" applyFont="1" applyFill="1" applyBorder="1" applyAlignment="1" applyProtection="1">
      <alignment horizontal="center" vertical="center" justifyLastLine="1"/>
      <protection locked="0"/>
    </xf>
    <xf numFmtId="38" fontId="12" fillId="7" borderId="1" xfId="2" applyFont="1" applyFill="1" applyBorder="1" applyAlignment="1" applyProtection="1">
      <alignment vertical="center"/>
      <protection locked="0"/>
    </xf>
    <xf numFmtId="38" fontId="12" fillId="7" borderId="2" xfId="2" applyFont="1" applyFill="1" applyBorder="1" applyAlignment="1" applyProtection="1">
      <alignment vertical="center"/>
      <protection locked="0"/>
    </xf>
    <xf numFmtId="38" fontId="12" fillId="7" borderId="4" xfId="2" applyFont="1" applyFill="1" applyBorder="1" applyAlignment="1" applyProtection="1">
      <alignment vertical="center"/>
      <protection locked="0"/>
    </xf>
    <xf numFmtId="38" fontId="12" fillId="7" borderId="0" xfId="2" applyFont="1" applyFill="1" applyBorder="1" applyAlignment="1" applyProtection="1">
      <alignment vertical="center"/>
      <protection locked="0"/>
    </xf>
    <xf numFmtId="38" fontId="12" fillId="7" borderId="6" xfId="2" applyFont="1" applyFill="1" applyBorder="1" applyAlignment="1" applyProtection="1">
      <alignment vertical="center"/>
      <protection locked="0"/>
    </xf>
    <xf numFmtId="38" fontId="12" fillId="7" borderId="7" xfId="2" applyFont="1" applyFill="1" applyBorder="1" applyAlignment="1" applyProtection="1">
      <alignment vertical="center"/>
      <protection locked="0"/>
    </xf>
    <xf numFmtId="0" fontId="43" fillId="0" borderId="2" xfId="3" applyFont="1" applyFill="1" applyBorder="1" applyAlignment="1">
      <alignment horizontal="right" vertical="top"/>
    </xf>
    <xf numFmtId="0" fontId="43" fillId="0" borderId="3" xfId="3" applyFont="1" applyFill="1" applyBorder="1" applyAlignment="1">
      <alignment horizontal="right" vertical="top"/>
    </xf>
    <xf numFmtId="0" fontId="12" fillId="0" borderId="2" xfId="3" applyFont="1" applyFill="1" applyBorder="1" applyAlignment="1">
      <alignment horizontal="center" vertical="top"/>
    </xf>
    <xf numFmtId="0" fontId="12" fillId="0" borderId="3" xfId="3" applyFont="1" applyFill="1" applyBorder="1" applyAlignment="1">
      <alignment horizontal="center" vertical="top"/>
    </xf>
    <xf numFmtId="0" fontId="12" fillId="0" borderId="0" xfId="3" applyFont="1" applyFill="1" applyBorder="1" applyAlignment="1">
      <alignment horizontal="center" vertical="top"/>
    </xf>
    <xf numFmtId="0" fontId="12" fillId="0" borderId="5" xfId="3" applyFont="1" applyFill="1" applyBorder="1" applyAlignment="1">
      <alignment horizontal="center" vertical="top"/>
    </xf>
    <xf numFmtId="0" fontId="12" fillId="0" borderId="7" xfId="3" applyFont="1" applyFill="1" applyBorder="1" applyAlignment="1">
      <alignment horizontal="center" vertical="top"/>
    </xf>
    <xf numFmtId="0" fontId="12" fillId="0" borderId="8" xfId="3" applyFont="1" applyFill="1" applyBorder="1" applyAlignment="1">
      <alignment horizontal="center" vertical="top"/>
    </xf>
    <xf numFmtId="0" fontId="43" fillId="0" borderId="6" xfId="3" applyFont="1" applyBorder="1" applyAlignment="1">
      <alignment horizontal="center" vertical="center" shrinkToFit="1"/>
    </xf>
    <xf numFmtId="0" fontId="43" fillId="0" borderId="7" xfId="3" applyFont="1" applyBorder="1" applyAlignment="1">
      <alignment horizontal="center" vertical="center" shrinkToFit="1"/>
    </xf>
    <xf numFmtId="178" fontId="43" fillId="0" borderId="7" xfId="3" applyNumberFormat="1" applyFont="1" applyFill="1" applyBorder="1" applyAlignment="1">
      <alignment horizontal="center" vertical="center" shrinkToFit="1"/>
    </xf>
    <xf numFmtId="0" fontId="58" fillId="7" borderId="1" xfId="3" applyFont="1" applyFill="1" applyBorder="1" applyAlignment="1" applyProtection="1">
      <alignment horizontal="center" vertical="center"/>
      <protection locked="0"/>
    </xf>
    <xf numFmtId="0" fontId="58" fillId="7" borderId="2" xfId="3" applyFont="1" applyFill="1" applyBorder="1" applyAlignment="1" applyProtection="1">
      <alignment horizontal="center" vertical="center"/>
      <protection locked="0"/>
    </xf>
    <xf numFmtId="0" fontId="58" fillId="7" borderId="3" xfId="3" applyFont="1" applyFill="1" applyBorder="1" applyAlignment="1" applyProtection="1">
      <alignment horizontal="center" vertical="center"/>
      <protection locked="0"/>
    </xf>
    <xf numFmtId="0" fontId="58" fillId="7" borderId="4" xfId="3" applyFont="1" applyFill="1" applyBorder="1" applyAlignment="1" applyProtection="1">
      <alignment horizontal="center" vertical="center"/>
      <protection locked="0"/>
    </xf>
    <xf numFmtId="0" fontId="58" fillId="7" borderId="0" xfId="3" applyFont="1" applyFill="1" applyBorder="1" applyAlignment="1" applyProtection="1">
      <alignment horizontal="center" vertical="center"/>
      <protection locked="0"/>
    </xf>
    <xf numFmtId="0" fontId="58" fillId="7" borderId="5" xfId="3" applyFont="1" applyFill="1" applyBorder="1" applyAlignment="1" applyProtection="1">
      <alignment horizontal="center" vertical="center"/>
      <protection locked="0"/>
    </xf>
    <xf numFmtId="0" fontId="58" fillId="7" borderId="6" xfId="3" applyFont="1" applyFill="1" applyBorder="1" applyAlignment="1" applyProtection="1">
      <alignment horizontal="center" vertical="center"/>
      <protection locked="0"/>
    </xf>
    <xf numFmtId="0" fontId="58" fillId="7" borderId="7" xfId="3" applyFont="1" applyFill="1" applyBorder="1" applyAlignment="1" applyProtection="1">
      <alignment horizontal="center" vertical="center"/>
      <protection locked="0"/>
    </xf>
    <xf numFmtId="0" fontId="58" fillId="7" borderId="8" xfId="3" applyFont="1" applyFill="1" applyBorder="1" applyAlignment="1" applyProtection="1">
      <alignment horizontal="center" vertical="center"/>
      <protection locked="0"/>
    </xf>
    <xf numFmtId="0" fontId="58" fillId="7" borderId="1" xfId="3" applyFont="1" applyFill="1" applyBorder="1" applyAlignment="1" applyProtection="1">
      <alignment horizontal="center" vertical="center" shrinkToFit="1"/>
      <protection locked="0"/>
    </xf>
    <xf numFmtId="0" fontId="58" fillId="7" borderId="2" xfId="3" applyFont="1" applyFill="1" applyBorder="1" applyAlignment="1" applyProtection="1">
      <alignment horizontal="center" vertical="center" shrinkToFit="1"/>
      <protection locked="0"/>
    </xf>
    <xf numFmtId="0" fontId="58" fillId="7" borderId="4" xfId="3" applyFont="1" applyFill="1" applyBorder="1" applyAlignment="1" applyProtection="1">
      <alignment horizontal="center" vertical="center" shrinkToFit="1"/>
      <protection locked="0"/>
    </xf>
    <xf numFmtId="0" fontId="58" fillId="7" borderId="0" xfId="3" applyFont="1" applyFill="1" applyBorder="1" applyAlignment="1" applyProtection="1">
      <alignment horizontal="center" vertical="center" shrinkToFit="1"/>
      <protection locked="0"/>
    </xf>
    <xf numFmtId="0" fontId="58" fillId="7" borderId="6" xfId="3" applyFont="1" applyFill="1" applyBorder="1" applyAlignment="1" applyProtection="1">
      <alignment horizontal="center" vertical="center" shrinkToFit="1"/>
      <protection locked="0"/>
    </xf>
    <xf numFmtId="0" fontId="58" fillId="7" borderId="7" xfId="3" applyFont="1" applyFill="1" applyBorder="1" applyAlignment="1" applyProtection="1">
      <alignment horizontal="center" vertical="center" shrinkToFit="1"/>
      <protection locked="0"/>
    </xf>
    <xf numFmtId="178" fontId="58" fillId="7" borderId="1" xfId="3" applyNumberFormat="1" applyFont="1" applyFill="1" applyBorder="1" applyAlignment="1" applyProtection="1">
      <alignment horizontal="center" vertical="center" justifyLastLine="1"/>
      <protection locked="0"/>
    </xf>
    <xf numFmtId="178" fontId="58" fillId="7" borderId="2" xfId="3" applyNumberFormat="1" applyFont="1" applyFill="1" applyBorder="1" applyAlignment="1" applyProtection="1">
      <alignment horizontal="center" vertical="center" justifyLastLine="1"/>
      <protection locked="0"/>
    </xf>
    <xf numFmtId="178" fontId="58" fillId="7" borderId="3" xfId="3" applyNumberFormat="1" applyFont="1" applyFill="1" applyBorder="1" applyAlignment="1" applyProtection="1">
      <alignment horizontal="center" vertical="center" justifyLastLine="1"/>
      <protection locked="0"/>
    </xf>
    <xf numFmtId="178" fontId="58" fillId="7" borderId="4" xfId="3" applyNumberFormat="1" applyFont="1" applyFill="1" applyBorder="1" applyAlignment="1" applyProtection="1">
      <alignment horizontal="center" vertical="center" justifyLastLine="1"/>
      <protection locked="0"/>
    </xf>
    <xf numFmtId="178" fontId="58" fillId="7" borderId="0" xfId="3" applyNumberFormat="1" applyFont="1" applyFill="1" applyBorder="1" applyAlignment="1" applyProtection="1">
      <alignment horizontal="center" vertical="center" justifyLastLine="1"/>
      <protection locked="0"/>
    </xf>
    <xf numFmtId="178" fontId="58" fillId="7" borderId="5" xfId="3" applyNumberFormat="1" applyFont="1" applyFill="1" applyBorder="1" applyAlignment="1" applyProtection="1">
      <alignment horizontal="center" vertical="center" justifyLastLine="1"/>
      <protection locked="0"/>
    </xf>
    <xf numFmtId="178" fontId="58" fillId="7" borderId="6" xfId="3" applyNumberFormat="1" applyFont="1" applyFill="1" applyBorder="1" applyAlignment="1" applyProtection="1">
      <alignment horizontal="center" vertical="center" justifyLastLine="1"/>
      <protection locked="0"/>
    </xf>
    <xf numFmtId="178" fontId="58" fillId="7" borderId="7" xfId="3" applyNumberFormat="1" applyFont="1" applyFill="1" applyBorder="1" applyAlignment="1" applyProtection="1">
      <alignment horizontal="center" vertical="center" justifyLastLine="1"/>
      <protection locked="0"/>
    </xf>
    <xf numFmtId="178" fontId="58" fillId="7" borderId="8" xfId="3" applyNumberFormat="1" applyFont="1" applyFill="1" applyBorder="1" applyAlignment="1" applyProtection="1">
      <alignment horizontal="center" vertical="center" justifyLastLine="1"/>
      <protection locked="0"/>
    </xf>
    <xf numFmtId="38" fontId="61" fillId="7" borderId="1" xfId="2" applyFont="1" applyFill="1" applyBorder="1" applyAlignment="1" applyProtection="1">
      <alignment vertical="center"/>
      <protection locked="0"/>
    </xf>
    <xf numFmtId="38" fontId="61" fillId="7" borderId="2" xfId="2" applyFont="1" applyFill="1" applyBorder="1" applyAlignment="1" applyProtection="1">
      <alignment vertical="center"/>
      <protection locked="0"/>
    </xf>
    <xf numFmtId="38" fontId="61" fillId="7" borderId="4" xfId="2" applyFont="1" applyFill="1" applyBorder="1" applyAlignment="1" applyProtection="1">
      <alignment vertical="center"/>
      <protection locked="0"/>
    </xf>
    <xf numFmtId="38" fontId="61" fillId="7" borderId="0" xfId="2" applyFont="1" applyFill="1" applyBorder="1" applyAlignment="1" applyProtection="1">
      <alignment vertical="center"/>
      <protection locked="0"/>
    </xf>
    <xf numFmtId="38" fontId="61" fillId="7" borderId="6" xfId="2" applyFont="1" applyFill="1" applyBorder="1" applyAlignment="1" applyProtection="1">
      <alignment vertical="center"/>
      <protection locked="0"/>
    </xf>
    <xf numFmtId="38" fontId="61" fillId="7" borderId="7" xfId="2" applyFont="1" applyFill="1" applyBorder="1" applyAlignment="1" applyProtection="1">
      <alignment vertical="center"/>
      <protection locked="0"/>
    </xf>
    <xf numFmtId="0" fontId="55" fillId="0" borderId="2" xfId="3" applyFont="1" applyFill="1" applyBorder="1" applyAlignment="1">
      <alignment horizontal="right" vertical="top"/>
    </xf>
    <xf numFmtId="0" fontId="55" fillId="0" borderId="3" xfId="3" applyFont="1" applyFill="1" applyBorder="1" applyAlignment="1">
      <alignment horizontal="right" vertical="top"/>
    </xf>
    <xf numFmtId="0" fontId="61" fillId="0" borderId="2" xfId="3" applyFont="1" applyFill="1" applyBorder="1" applyAlignment="1">
      <alignment horizontal="center" vertical="top"/>
    </xf>
    <xf numFmtId="0" fontId="61" fillId="0" borderId="3" xfId="3" applyFont="1" applyFill="1" applyBorder="1" applyAlignment="1">
      <alignment horizontal="center" vertical="top"/>
    </xf>
    <xf numFmtId="0" fontId="61" fillId="0" borderId="0" xfId="3" applyFont="1" applyFill="1" applyBorder="1" applyAlignment="1">
      <alignment horizontal="center" vertical="top"/>
    </xf>
    <xf numFmtId="0" fontId="61" fillId="0" borderId="5" xfId="3" applyFont="1" applyFill="1" applyBorder="1" applyAlignment="1">
      <alignment horizontal="center" vertical="top"/>
    </xf>
    <xf numFmtId="0" fontId="61" fillId="0" borderId="7" xfId="3" applyFont="1" applyFill="1" applyBorder="1" applyAlignment="1">
      <alignment horizontal="center" vertical="top"/>
    </xf>
    <xf numFmtId="0" fontId="61" fillId="0" borderId="8" xfId="3" applyFont="1" applyFill="1" applyBorder="1" applyAlignment="1">
      <alignment horizontal="center" vertical="top"/>
    </xf>
    <xf numFmtId="0" fontId="59" fillId="0" borderId="0" xfId="3" applyFont="1" applyFill="1" applyAlignment="1">
      <alignment horizontal="center" vertical="top"/>
    </xf>
    <xf numFmtId="0" fontId="59" fillId="0" borderId="5" xfId="3" applyFont="1" applyFill="1" applyBorder="1" applyAlignment="1">
      <alignment horizontal="center" vertical="top"/>
    </xf>
    <xf numFmtId="0" fontId="59" fillId="0" borderId="7" xfId="3" applyFont="1" applyFill="1" applyBorder="1" applyAlignment="1">
      <alignment horizontal="center" vertical="top"/>
    </xf>
    <xf numFmtId="0" fontId="59" fillId="0" borderId="8" xfId="3" applyFont="1" applyFill="1" applyBorder="1" applyAlignment="1">
      <alignment horizontal="center" vertical="top"/>
    </xf>
    <xf numFmtId="0" fontId="61" fillId="7" borderId="45" xfId="3" applyFont="1" applyFill="1" applyBorder="1" applyAlignment="1" applyProtection="1">
      <alignment horizontal="center" vertical="center" shrinkToFit="1"/>
      <protection locked="0"/>
    </xf>
    <xf numFmtId="0" fontId="61" fillId="7" borderId="46" xfId="3" applyFont="1" applyFill="1" applyBorder="1" applyAlignment="1" applyProtection="1">
      <alignment horizontal="center" vertical="center" shrinkToFit="1"/>
      <protection locked="0"/>
    </xf>
    <xf numFmtId="0" fontId="55" fillId="0" borderId="1" xfId="3" applyFont="1" applyBorder="1" applyAlignment="1">
      <alignment horizontal="center" vertical="center" shrinkToFit="1"/>
    </xf>
    <xf numFmtId="0" fontId="55" fillId="0" borderId="2" xfId="3" applyFont="1" applyBorder="1" applyAlignment="1">
      <alignment horizontal="center" vertical="center" shrinkToFit="1"/>
    </xf>
    <xf numFmtId="0" fontId="55" fillId="0" borderId="4" xfId="3" applyFont="1" applyBorder="1" applyAlignment="1">
      <alignment horizontal="center" vertical="center" shrinkToFit="1"/>
    </xf>
    <xf numFmtId="0" fontId="55" fillId="0" borderId="0" xfId="3" applyFont="1" applyBorder="1" applyAlignment="1">
      <alignment horizontal="center" vertical="center" shrinkToFit="1"/>
    </xf>
    <xf numFmtId="0" fontId="55" fillId="0" borderId="6" xfId="3" applyFont="1" applyBorder="1" applyAlignment="1">
      <alignment horizontal="center" vertical="center" shrinkToFit="1"/>
    </xf>
    <xf numFmtId="0" fontId="55" fillId="0" borderId="7" xfId="3" applyFont="1" applyBorder="1" applyAlignment="1">
      <alignment horizontal="center" vertical="center" shrinkToFit="1"/>
    </xf>
    <xf numFmtId="178" fontId="55" fillId="0" borderId="2" xfId="3" applyNumberFormat="1" applyFont="1" applyFill="1" applyBorder="1" applyAlignment="1">
      <alignment horizontal="center" vertical="center" shrinkToFit="1"/>
    </xf>
    <xf numFmtId="178" fontId="55" fillId="0" borderId="0" xfId="3" applyNumberFormat="1" applyFont="1" applyFill="1" applyBorder="1" applyAlignment="1">
      <alignment horizontal="center" vertical="center" shrinkToFit="1"/>
    </xf>
    <xf numFmtId="178" fontId="55" fillId="0" borderId="7" xfId="3" applyNumberFormat="1" applyFont="1" applyFill="1" applyBorder="1" applyAlignment="1">
      <alignment horizontal="center" vertical="center" shrinkToFit="1"/>
    </xf>
    <xf numFmtId="0" fontId="3" fillId="0" borderId="12" xfId="3" applyFont="1" applyBorder="1" applyAlignment="1">
      <alignment horizontal="center" vertical="center" textRotation="255"/>
    </xf>
    <xf numFmtId="0" fontId="3" fillId="0" borderId="13" xfId="3" applyFont="1" applyBorder="1" applyAlignment="1">
      <alignment horizontal="center" vertical="center" textRotation="255"/>
    </xf>
    <xf numFmtId="0" fontId="3" fillId="0" borderId="15" xfId="3" applyFont="1" applyBorder="1" applyAlignment="1">
      <alignment horizontal="center" vertical="center" textRotation="255"/>
    </xf>
    <xf numFmtId="0" fontId="3" fillId="0" borderId="17" xfId="3" applyFont="1" applyBorder="1" applyAlignment="1">
      <alignment horizontal="center" vertical="center" textRotation="255"/>
    </xf>
    <xf numFmtId="0" fontId="3" fillId="0" borderId="0" xfId="3" applyFont="1" applyBorder="1" applyAlignment="1">
      <alignment horizontal="center" vertical="center" textRotation="255"/>
    </xf>
    <xf numFmtId="0" fontId="3" fillId="0" borderId="5"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22" xfId="3" applyFont="1" applyBorder="1" applyAlignment="1">
      <alignment horizontal="center" vertical="center" textRotation="255"/>
    </xf>
    <xf numFmtId="0" fontId="3" fillId="0" borderId="24" xfId="3" applyFont="1" applyBorder="1" applyAlignment="1">
      <alignment horizontal="center" vertical="center" textRotation="255"/>
    </xf>
    <xf numFmtId="0" fontId="10" fillId="0" borderId="14" xfId="3" applyFont="1" applyBorder="1" applyAlignment="1">
      <alignment horizontal="center" vertical="center" shrinkToFit="1"/>
    </xf>
    <xf numFmtId="0" fontId="10" fillId="0" borderId="13" xfId="3" applyFont="1" applyBorder="1" applyAlignment="1">
      <alignment horizontal="center" vertical="center" shrinkToFit="1"/>
    </xf>
    <xf numFmtId="0" fontId="10" fillId="0" borderId="15"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0" xfId="3" applyFont="1" applyBorder="1" applyAlignment="1">
      <alignment horizontal="center" vertical="center" shrinkToFit="1"/>
    </xf>
    <xf numFmtId="0" fontId="10" fillId="0" borderId="5"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14" xfId="3" applyFont="1" applyBorder="1" applyAlignment="1">
      <alignment horizontal="center" vertical="center" wrapText="1" shrinkToFit="1"/>
    </xf>
    <xf numFmtId="0" fontId="55" fillId="7" borderId="2" xfId="3" applyFont="1" applyFill="1" applyBorder="1" applyAlignment="1" applyProtection="1">
      <alignment horizontal="center" vertical="center" shrinkToFit="1"/>
      <protection locked="0"/>
    </xf>
    <xf numFmtId="0" fontId="55" fillId="7" borderId="0" xfId="3" applyFont="1" applyFill="1" applyBorder="1" applyAlignment="1" applyProtection="1">
      <alignment horizontal="center" vertical="center" shrinkToFit="1"/>
      <protection locked="0"/>
    </xf>
    <xf numFmtId="0" fontId="55" fillId="7" borderId="7" xfId="3" applyFont="1" applyFill="1" applyBorder="1" applyAlignment="1" applyProtection="1">
      <alignment horizontal="center" vertical="center" shrinkToFit="1"/>
      <protection locked="0"/>
    </xf>
    <xf numFmtId="0" fontId="55" fillId="0" borderId="2" xfId="3" applyFont="1" applyBorder="1" applyAlignment="1">
      <alignment vertical="center" shrinkToFit="1"/>
    </xf>
    <xf numFmtId="0" fontId="55" fillId="0" borderId="20" xfId="3" applyFont="1" applyBorder="1" applyAlignment="1">
      <alignment vertical="center" shrinkToFit="1"/>
    </xf>
    <xf numFmtId="0" fontId="55" fillId="0" borderId="0" xfId="3" applyFont="1" applyBorder="1" applyAlignment="1">
      <alignment vertical="center" shrinkToFit="1"/>
    </xf>
    <xf numFmtId="0" fontId="55" fillId="0" borderId="18" xfId="3" applyFont="1" applyBorder="1" applyAlignment="1">
      <alignment vertical="center" shrinkToFit="1"/>
    </xf>
    <xf numFmtId="0" fontId="55" fillId="0" borderId="7" xfId="3" applyFont="1" applyBorder="1" applyAlignment="1">
      <alignment vertical="center" shrinkToFit="1"/>
    </xf>
    <xf numFmtId="0" fontId="55" fillId="0" borderId="19" xfId="3" applyFont="1" applyBorder="1" applyAlignment="1">
      <alignment vertical="center" shrinkToFit="1"/>
    </xf>
    <xf numFmtId="0" fontId="7" fillId="0" borderId="14" xfId="3" applyFont="1" applyFill="1" applyBorder="1" applyAlignment="1">
      <alignment horizontal="center" vertical="center" wrapText="1" shrinkToFit="1"/>
    </xf>
    <xf numFmtId="0" fontId="42" fillId="0" borderId="13" xfId="3" applyFont="1" applyFill="1" applyBorder="1" applyAlignment="1">
      <alignment horizontal="center" vertical="center" shrinkToFit="1"/>
    </xf>
    <xf numFmtId="0" fontId="42" fillId="0" borderId="4" xfId="3" applyFont="1" applyFill="1" applyBorder="1" applyAlignment="1">
      <alignment horizontal="center" vertical="center" shrinkToFit="1"/>
    </xf>
    <xf numFmtId="0" fontId="42" fillId="0" borderId="0" xfId="3" applyFont="1" applyFill="1" applyAlignment="1">
      <alignment horizontal="center" vertical="center" shrinkToFit="1"/>
    </xf>
    <xf numFmtId="0" fontId="42" fillId="0" borderId="0" xfId="3" applyFont="1" applyFill="1" applyBorder="1" applyAlignment="1">
      <alignment horizontal="center" vertical="center" shrinkToFit="1"/>
    </xf>
    <xf numFmtId="0" fontId="10" fillId="0" borderId="16"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19" xfId="3" applyFont="1" applyBorder="1" applyAlignment="1">
      <alignment horizontal="center" vertical="center" shrinkToFit="1"/>
    </xf>
    <xf numFmtId="49" fontId="5" fillId="7" borderId="0" xfId="1" applyNumberFormat="1" applyFont="1" applyFill="1" applyBorder="1" applyAlignment="1" applyProtection="1">
      <alignment horizontal="center" vertical="center"/>
      <protection locked="0"/>
    </xf>
    <xf numFmtId="49" fontId="5" fillId="7" borderId="7" xfId="1" applyNumberFormat="1" applyFont="1" applyFill="1" applyBorder="1" applyAlignment="1" applyProtection="1">
      <alignment horizontal="center" vertical="center"/>
      <protection locked="0"/>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6" fillId="2" borderId="13" xfId="1" applyFont="1" applyFill="1" applyBorder="1" applyAlignment="1">
      <alignment horizontal="center" vertical="center" shrinkToFit="1"/>
    </xf>
    <xf numFmtId="0" fontId="56" fillId="2" borderId="0" xfId="1" applyFont="1" applyFill="1" applyBorder="1" applyAlignment="1">
      <alignment horizontal="center" vertical="center" shrinkToFit="1"/>
    </xf>
    <xf numFmtId="0" fontId="56" fillId="2" borderId="7" xfId="1" applyFont="1" applyFill="1" applyBorder="1" applyAlignment="1">
      <alignment horizontal="center" vertical="center" shrinkToFit="1"/>
    </xf>
    <xf numFmtId="0" fontId="56" fillId="7" borderId="13" xfId="1" applyFont="1" applyFill="1" applyBorder="1" applyAlignment="1" applyProtection="1">
      <alignment horizontal="center" vertical="center" shrinkToFit="1"/>
      <protection locked="0"/>
    </xf>
    <xf numFmtId="0" fontId="56" fillId="7" borderId="7" xfId="1" applyFont="1" applyFill="1" applyBorder="1" applyAlignment="1" applyProtection="1">
      <alignment horizontal="center" vertical="center" shrinkToFit="1"/>
      <protection locked="0"/>
    </xf>
    <xf numFmtId="0" fontId="11" fillId="2" borderId="16"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4"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6" fillId="3" borderId="23" xfId="1" applyFont="1" applyFill="1" applyBorder="1" applyAlignment="1">
      <alignment horizontal="center" vertical="center" textRotation="255" shrinkToFit="1"/>
    </xf>
    <xf numFmtId="0" fontId="6" fillId="3" borderId="32" xfId="1" applyFont="1" applyFill="1" applyBorder="1" applyAlignment="1">
      <alignment horizontal="center" vertical="center" textRotation="255" shrinkToFit="1"/>
    </xf>
    <xf numFmtId="0" fontId="6" fillId="3" borderId="35"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36" xfId="1" applyFont="1" applyFill="1" applyBorder="1" applyAlignment="1">
      <alignment horizontal="center" vertical="center" shrinkToFit="1"/>
    </xf>
    <xf numFmtId="0" fontId="6" fillId="3" borderId="28" xfId="1" applyFont="1" applyFill="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38" xfId="1" applyFont="1" applyFill="1" applyBorder="1" applyAlignment="1">
      <alignment horizontal="center" vertical="center" shrinkToFit="1"/>
    </xf>
    <xf numFmtId="0" fontId="6" fillId="3" borderId="34" xfId="1" applyFont="1" applyFill="1" applyBorder="1" applyAlignment="1">
      <alignment horizontal="center" vertical="center" shrinkToFit="1"/>
    </xf>
    <xf numFmtId="0" fontId="6" fillId="3" borderId="39"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33" xfId="1" applyFont="1" applyFill="1" applyBorder="1" applyAlignment="1">
      <alignment horizontal="center" vertical="center" shrinkToFit="1"/>
    </xf>
    <xf numFmtId="0" fontId="6" fillId="3" borderId="22" xfId="1" applyFont="1" applyFill="1" applyBorder="1" applyAlignment="1">
      <alignment horizontal="center" vertical="center" shrinkToFit="1"/>
    </xf>
    <xf numFmtId="0" fontId="6" fillId="3" borderId="32" xfId="1" applyFont="1" applyFill="1" applyBorder="1" applyAlignment="1">
      <alignment horizontal="center" vertical="center" shrinkToFit="1"/>
    </xf>
    <xf numFmtId="0" fontId="66" fillId="7" borderId="80" xfId="1" applyFont="1" applyFill="1" applyBorder="1" applyAlignment="1">
      <alignment horizontal="center" vertical="center" shrinkToFit="1"/>
    </xf>
    <xf numFmtId="0" fontId="66" fillId="7" borderId="81" xfId="1" applyFont="1" applyFill="1" applyBorder="1" applyAlignment="1">
      <alignment horizontal="center" vertical="center" shrinkToFit="1"/>
    </xf>
    <xf numFmtId="0" fontId="66" fillId="7" borderId="82" xfId="1" applyFont="1" applyFill="1" applyBorder="1" applyAlignment="1">
      <alignment horizontal="center" vertical="center" shrinkToFit="1"/>
    </xf>
    <xf numFmtId="0" fontId="66" fillId="7" borderId="83" xfId="1" applyFont="1" applyFill="1" applyBorder="1" applyAlignment="1">
      <alignment horizontal="center" vertical="center" shrinkToFit="1"/>
    </xf>
    <xf numFmtId="0" fontId="66" fillId="7" borderId="0" xfId="1" applyFont="1" applyFill="1" applyBorder="1" applyAlignment="1">
      <alignment horizontal="center" vertical="center" shrinkToFit="1"/>
    </xf>
    <xf numFmtId="0" fontId="66" fillId="7" borderId="84" xfId="1" applyFont="1" applyFill="1" applyBorder="1" applyAlignment="1">
      <alignment horizontal="center" vertical="center" shrinkToFit="1"/>
    </xf>
    <xf numFmtId="0" fontId="66" fillId="7" borderId="85" xfId="1" applyFont="1" applyFill="1" applyBorder="1" applyAlignment="1">
      <alignment horizontal="center" vertical="center" shrinkToFit="1"/>
    </xf>
    <xf numFmtId="0" fontId="66" fillId="7" borderId="86" xfId="1" applyFont="1" applyFill="1" applyBorder="1" applyAlignment="1">
      <alignment horizontal="center" vertical="center" shrinkToFit="1"/>
    </xf>
    <xf numFmtId="0" fontId="66" fillId="7" borderId="87" xfId="1" applyFont="1" applyFill="1" applyBorder="1" applyAlignment="1">
      <alignment horizontal="center" vertical="center" shrinkToFit="1"/>
    </xf>
    <xf numFmtId="0" fontId="21" fillId="2" borderId="0" xfId="1" applyFont="1" applyFill="1" applyAlignment="1">
      <alignment horizontal="justify" vertical="center" wrapText="1"/>
    </xf>
    <xf numFmtId="0" fontId="11" fillId="2" borderId="12" xfId="1" applyFont="1" applyFill="1" applyBorder="1" applyAlignment="1">
      <alignment horizontal="center" vertical="center" textRotation="255" wrapText="1"/>
    </xf>
    <xf numFmtId="0" fontId="11" fillId="2" borderId="13" xfId="1" applyFont="1" applyFill="1" applyBorder="1" applyAlignment="1">
      <alignment horizontal="center" vertical="center" textRotation="255" wrapText="1"/>
    </xf>
    <xf numFmtId="0" fontId="11" fillId="2" borderId="17"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1" fillId="2" borderId="14"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49" fillId="7" borderId="14" xfId="1" applyFont="1" applyFill="1" applyBorder="1" applyAlignment="1" applyProtection="1">
      <alignment horizontal="left" vertical="center" wrapText="1" indent="1"/>
      <protection locked="0"/>
    </xf>
    <xf numFmtId="0" fontId="49" fillId="7" borderId="13" xfId="1" applyFont="1" applyFill="1" applyBorder="1" applyAlignment="1" applyProtection="1">
      <alignment horizontal="left" vertical="center" indent="1"/>
      <protection locked="0"/>
    </xf>
    <xf numFmtId="0" fontId="49" fillId="7" borderId="15" xfId="1" applyFont="1" applyFill="1" applyBorder="1" applyAlignment="1" applyProtection="1">
      <alignment horizontal="left" vertical="center" indent="1"/>
      <protection locked="0"/>
    </xf>
    <xf numFmtId="0" fontId="49" fillId="7" borderId="4" xfId="1" applyFont="1" applyFill="1" applyBorder="1" applyAlignment="1" applyProtection="1">
      <alignment horizontal="left" vertical="center" indent="1"/>
      <protection locked="0"/>
    </xf>
    <xf numFmtId="0" fontId="49" fillId="7" borderId="0" xfId="1" applyFont="1" applyFill="1" applyBorder="1" applyAlignment="1" applyProtection="1">
      <alignment horizontal="left" vertical="center" indent="1"/>
      <protection locked="0"/>
    </xf>
    <xf numFmtId="0" fontId="49" fillId="7" borderId="5" xfId="1" applyFont="1" applyFill="1" applyBorder="1" applyAlignment="1" applyProtection="1">
      <alignment horizontal="left" vertical="center" indent="1"/>
      <protection locked="0"/>
    </xf>
    <xf numFmtId="0" fontId="3" fillId="2" borderId="14" xfId="1" applyFont="1" applyFill="1" applyBorder="1" applyAlignment="1">
      <alignment horizontal="center" vertical="center"/>
    </xf>
    <xf numFmtId="0" fontId="4" fillId="0" borderId="13" xfId="3" applyFont="1" applyBorder="1" applyAlignment="1">
      <alignment vertical="center"/>
    </xf>
    <xf numFmtId="0" fontId="4" fillId="0" borderId="15" xfId="3" applyFont="1" applyBorder="1" applyAlignment="1">
      <alignment vertical="center"/>
    </xf>
    <xf numFmtId="0" fontId="4" fillId="0" borderId="4" xfId="3" applyFont="1" applyBorder="1" applyAlignment="1">
      <alignment vertical="center"/>
    </xf>
    <xf numFmtId="0" fontId="4" fillId="0" borderId="0" xfId="3" applyFont="1" applyAlignment="1">
      <alignment vertical="center"/>
    </xf>
    <xf numFmtId="0" fontId="4" fillId="0" borderId="5"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0" fontId="11" fillId="2" borderId="14"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49" fontId="5" fillId="7" borderId="5" xfId="1" applyNumberFormat="1" applyFont="1" applyFill="1" applyBorder="1" applyAlignment="1" applyProtection="1">
      <alignment horizontal="center" vertical="center"/>
      <protection locked="0"/>
    </xf>
    <xf numFmtId="49" fontId="5" fillId="7" borderId="8" xfId="1" applyNumberFormat="1" applyFont="1" applyFill="1" applyBorder="1" applyAlignment="1" applyProtection="1">
      <alignment horizontal="center" vertical="center"/>
      <protection locked="0"/>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57" fillId="7" borderId="2" xfId="1" applyFont="1" applyFill="1" applyBorder="1" applyAlignment="1" applyProtection="1">
      <alignment horizontal="left" vertical="center" indent="1"/>
      <protection locked="0"/>
    </xf>
    <xf numFmtId="0" fontId="57" fillId="7" borderId="0" xfId="1" applyFont="1" applyFill="1" applyBorder="1" applyAlignment="1" applyProtection="1">
      <alignment horizontal="left" vertical="center" indent="1"/>
      <protection locked="0"/>
    </xf>
    <xf numFmtId="0" fontId="57" fillId="7" borderId="22" xfId="1" applyFont="1" applyFill="1" applyBorder="1" applyAlignment="1" applyProtection="1">
      <alignment horizontal="left" vertical="center" inden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49" fontId="55" fillId="7" borderId="0" xfId="1" applyNumberFormat="1" applyFont="1" applyFill="1" applyBorder="1" applyAlignment="1" applyProtection="1">
      <alignment horizontal="center" vertical="center"/>
      <protection locked="0"/>
    </xf>
    <xf numFmtId="49" fontId="55" fillId="7" borderId="7" xfId="1" applyNumberFormat="1" applyFont="1" applyFill="1" applyBorder="1" applyAlignment="1" applyProtection="1">
      <alignment horizontal="center" vertical="center"/>
      <protection locked="0"/>
    </xf>
    <xf numFmtId="0" fontId="55" fillId="0" borderId="0" xfId="1" applyFont="1" applyFill="1" applyBorder="1" applyAlignment="1">
      <alignment horizontal="center" vertical="center"/>
    </xf>
    <xf numFmtId="0" fontId="55" fillId="0" borderId="7" xfId="1" applyFont="1" applyFill="1" applyBorder="1" applyAlignment="1">
      <alignment horizontal="center" vertical="center"/>
    </xf>
    <xf numFmtId="0" fontId="3" fillId="5" borderId="31" xfId="1" applyFont="1" applyFill="1" applyBorder="1" applyAlignment="1">
      <alignment horizontal="center" vertical="center"/>
    </xf>
    <xf numFmtId="0" fontId="3" fillId="5" borderId="30"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10" xfId="1" applyFont="1" applyFill="1" applyBorder="1" applyAlignment="1">
      <alignment horizontal="center" vertical="center"/>
    </xf>
    <xf numFmtId="0" fontId="3" fillId="5" borderId="33" xfId="1" applyFont="1" applyFill="1" applyBorder="1" applyAlignment="1">
      <alignment horizontal="center" vertical="center"/>
    </xf>
    <xf numFmtId="0" fontId="3" fillId="5" borderId="32"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25" xfId="1" applyFont="1" applyFill="1" applyBorder="1" applyAlignment="1">
      <alignment horizontal="center" vertical="center"/>
    </xf>
    <xf numFmtId="0" fontId="25" fillId="2" borderId="0" xfId="1" applyFont="1" applyFill="1" applyAlignment="1">
      <alignment horizontal="distributed" vertical="center" indent="2"/>
    </xf>
    <xf numFmtId="0" fontId="3" fillId="2" borderId="0" xfId="1" applyFont="1" applyFill="1" applyBorder="1" applyAlignment="1">
      <alignment horizontal="left" vertical="center"/>
    </xf>
    <xf numFmtId="0" fontId="22" fillId="2" borderId="0" xfId="1" applyFont="1" applyFill="1" applyAlignment="1">
      <alignment horizontal="left" vertical="center" indent="1"/>
    </xf>
    <xf numFmtId="0" fontId="3" fillId="5" borderId="12" xfId="1" applyFont="1" applyFill="1" applyBorder="1" applyAlignment="1">
      <alignment horizontal="center" vertical="center"/>
    </xf>
    <xf numFmtId="0" fontId="3" fillId="5" borderId="13"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21" xfId="1" applyFont="1" applyFill="1" applyBorder="1" applyAlignment="1">
      <alignment horizontal="center" vertical="center"/>
    </xf>
    <xf numFmtId="0" fontId="3" fillId="5" borderId="22" xfId="1" applyFont="1" applyFill="1" applyBorder="1" applyAlignment="1">
      <alignment horizontal="center" vertical="center"/>
    </xf>
    <xf numFmtId="0" fontId="3" fillId="5" borderId="24"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23" xfId="1" applyFont="1" applyFill="1" applyBorder="1" applyAlignment="1">
      <alignment horizontal="center" vertical="center"/>
    </xf>
    <xf numFmtId="38" fontId="67" fillId="0" borderId="60" xfId="2" applyFont="1" applyFill="1" applyBorder="1" applyAlignment="1">
      <alignment horizontal="center" vertical="center"/>
    </xf>
    <xf numFmtId="38" fontId="67" fillId="0" borderId="2" xfId="2" applyFont="1" applyFill="1" applyBorder="1" applyAlignment="1">
      <alignment horizontal="center" vertical="center"/>
    </xf>
    <xf numFmtId="38" fontId="67" fillId="0" borderId="62" xfId="2" applyFont="1" applyFill="1" applyBorder="1" applyAlignment="1">
      <alignment horizontal="center" vertical="center"/>
    </xf>
    <xf numFmtId="38" fontId="67" fillId="0" borderId="0" xfId="2" applyFont="1" applyFill="1" applyBorder="1" applyAlignment="1">
      <alignment horizontal="center" vertical="center"/>
    </xf>
    <xf numFmtId="38" fontId="67" fillId="0" borderId="64" xfId="2" applyFont="1" applyFill="1" applyBorder="1" applyAlignment="1">
      <alignment horizontal="center" vertical="center"/>
    </xf>
    <xf numFmtId="38" fontId="67" fillId="0" borderId="44" xfId="2" applyFont="1" applyFill="1" applyBorder="1" applyAlignment="1">
      <alignment horizontal="center" vertical="center"/>
    </xf>
    <xf numFmtId="0" fontId="22" fillId="0" borderId="2" xfId="3" applyFont="1" applyFill="1" applyBorder="1" applyAlignment="1">
      <alignment horizontal="center" vertical="center"/>
    </xf>
    <xf numFmtId="0" fontId="22" fillId="0" borderId="61"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63" xfId="3" applyFont="1" applyFill="1" applyBorder="1" applyAlignment="1">
      <alignment horizontal="center" vertical="center"/>
    </xf>
    <xf numFmtId="0" fontId="22" fillId="0" borderId="44" xfId="3" applyFont="1" applyFill="1" applyBorder="1" applyAlignment="1">
      <alignment horizontal="center" vertical="center"/>
    </xf>
    <xf numFmtId="0" fontId="22" fillId="0" borderId="65" xfId="3" applyFont="1" applyFill="1" applyBorder="1" applyAlignment="1">
      <alignment horizontal="center" vertical="center"/>
    </xf>
    <xf numFmtId="0" fontId="24" fillId="0" borderId="12" xfId="3" applyFont="1" applyFill="1" applyBorder="1" applyAlignment="1">
      <alignment vertical="center" shrinkToFit="1"/>
    </xf>
    <xf numFmtId="0" fontId="2" fillId="0" borderId="13" xfId="3" applyFont="1" applyFill="1" applyBorder="1" applyAlignment="1">
      <alignment vertical="center" shrinkToFit="1"/>
    </xf>
    <xf numFmtId="0" fontId="2" fillId="0" borderId="16" xfId="3" applyFont="1" applyFill="1" applyBorder="1" applyAlignment="1">
      <alignment vertical="center" shrinkToFit="1"/>
    </xf>
    <xf numFmtId="0" fontId="24" fillId="0" borderId="17" xfId="3" applyFont="1" applyFill="1" applyBorder="1" applyAlignment="1">
      <alignment vertical="center" shrinkToFit="1"/>
    </xf>
    <xf numFmtId="0" fontId="2" fillId="0" borderId="0" xfId="3" applyFont="1" applyFill="1" applyBorder="1" applyAlignment="1">
      <alignment vertical="center" shrinkToFit="1"/>
    </xf>
    <xf numFmtId="0" fontId="2" fillId="0" borderId="18" xfId="3" applyFont="1" applyFill="1" applyBorder="1" applyAlignment="1">
      <alignment vertical="center" shrinkToFit="1"/>
    </xf>
    <xf numFmtId="0" fontId="2" fillId="0" borderId="17" xfId="3" applyFont="1" applyFill="1" applyBorder="1" applyAlignment="1">
      <alignment vertical="center" shrinkToFit="1"/>
    </xf>
    <xf numFmtId="0" fontId="2" fillId="0" borderId="0" xfId="3" applyFont="1" applyFill="1" applyAlignment="1">
      <alignment vertical="center" shrinkToFit="1"/>
    </xf>
    <xf numFmtId="38" fontId="67" fillId="0" borderId="1" xfId="2" applyFont="1" applyFill="1" applyBorder="1" applyAlignment="1">
      <alignment vertical="center"/>
    </xf>
    <xf numFmtId="38" fontId="67" fillId="0" borderId="2" xfId="2" applyFont="1" applyFill="1" applyBorder="1" applyAlignment="1">
      <alignment vertical="center"/>
    </xf>
    <xf numFmtId="38" fontId="67" fillId="0" borderId="4" xfId="2" applyFont="1" applyFill="1" applyBorder="1" applyAlignment="1">
      <alignment vertical="center"/>
    </xf>
    <xf numFmtId="38" fontId="67" fillId="0" borderId="0" xfId="2" applyFont="1" applyFill="1" applyBorder="1" applyAlignment="1">
      <alignment vertical="center"/>
    </xf>
    <xf numFmtId="0" fontId="11" fillId="0" borderId="2" xfId="3" applyFont="1" applyFill="1" applyBorder="1" applyAlignment="1">
      <alignment horizontal="right" vertical="center"/>
    </xf>
    <xf numFmtId="0" fontId="11" fillId="0" borderId="3" xfId="3" applyFont="1" applyFill="1" applyBorder="1" applyAlignment="1">
      <alignment horizontal="right" vertical="center"/>
    </xf>
    <xf numFmtId="0" fontId="11" fillId="0" borderId="0" xfId="3" applyFont="1" applyFill="1" applyBorder="1" applyAlignment="1">
      <alignment horizontal="right" vertical="center"/>
    </xf>
    <xf numFmtId="0" fontId="11" fillId="0" borderId="5" xfId="3" applyFont="1" applyFill="1" applyBorder="1" applyAlignment="1">
      <alignment horizontal="right" vertical="center"/>
    </xf>
    <xf numFmtId="0" fontId="22" fillId="0" borderId="6" xfId="3" applyFont="1" applyFill="1" applyBorder="1" applyAlignment="1">
      <alignment horizontal="center" vertical="center"/>
    </xf>
    <xf numFmtId="0" fontId="22" fillId="0" borderId="7" xfId="3" applyFont="1" applyFill="1" applyBorder="1" applyAlignment="1">
      <alignment horizontal="center" vertical="center"/>
    </xf>
    <xf numFmtId="0" fontId="22" fillId="0" borderId="8" xfId="3" applyFont="1" applyFill="1" applyBorder="1" applyAlignment="1">
      <alignment horizontal="center" vertical="center"/>
    </xf>
    <xf numFmtId="38" fontId="68" fillId="0" borderId="35" xfId="2" applyFont="1" applyFill="1" applyBorder="1" applyAlignment="1" applyProtection="1">
      <alignment horizontal="right" vertical="center"/>
      <protection locked="0"/>
    </xf>
    <xf numFmtId="38" fontId="68" fillId="0" borderId="2" xfId="2" applyFont="1" applyFill="1" applyBorder="1" applyAlignment="1" applyProtection="1">
      <alignment horizontal="right" vertical="center"/>
      <protection locked="0"/>
    </xf>
    <xf numFmtId="38" fontId="68" fillId="0" borderId="11" xfId="2" applyFont="1" applyFill="1" applyBorder="1" applyAlignment="1" applyProtection="1">
      <alignment horizontal="right" vertical="center"/>
      <protection locked="0"/>
    </xf>
    <xf numFmtId="38" fontId="68" fillId="0" borderId="0" xfId="2" applyFont="1" applyFill="1" applyBorder="1" applyAlignment="1" applyProtection="1">
      <alignment horizontal="right" vertical="center"/>
      <protection locked="0"/>
    </xf>
    <xf numFmtId="38" fontId="68" fillId="0" borderId="53" xfId="2" applyFont="1" applyFill="1" applyBorder="1" applyAlignment="1" applyProtection="1">
      <alignment horizontal="right" vertical="center"/>
      <protection locked="0"/>
    </xf>
    <xf numFmtId="38" fontId="68" fillId="0" borderId="7" xfId="2" applyFont="1" applyFill="1" applyBorder="1" applyAlignment="1" applyProtection="1">
      <alignment horizontal="right" vertical="center"/>
      <protection locked="0"/>
    </xf>
    <xf numFmtId="0" fontId="3" fillId="0" borderId="2" xfId="3" applyFont="1" applyFill="1" applyBorder="1" applyAlignment="1">
      <alignment horizontal="right" vertical="center"/>
    </xf>
    <xf numFmtId="0" fontId="15" fillId="0" borderId="2" xfId="3" applyFont="1" applyFill="1" applyBorder="1" applyAlignment="1">
      <alignment horizontal="right" vertical="center"/>
    </xf>
    <xf numFmtId="0" fontId="15" fillId="0" borderId="3" xfId="3" applyFont="1" applyFill="1" applyBorder="1" applyAlignment="1">
      <alignment horizontal="right" vertical="center"/>
    </xf>
    <xf numFmtId="0" fontId="15" fillId="0" borderId="0" xfId="3" applyFont="1" applyFill="1" applyBorder="1" applyAlignment="1">
      <alignment horizontal="right" vertical="center"/>
    </xf>
    <xf numFmtId="0" fontId="15" fillId="0" borderId="5" xfId="3" applyFont="1" applyFill="1" applyBorder="1" applyAlignment="1">
      <alignment horizontal="right" vertical="center"/>
    </xf>
    <xf numFmtId="0" fontId="15" fillId="0" borderId="7" xfId="3" applyFont="1" applyFill="1" applyBorder="1" applyAlignment="1">
      <alignment horizontal="right" vertical="center"/>
    </xf>
    <xf numFmtId="0" fontId="15" fillId="0" borderId="8" xfId="3" applyFont="1" applyFill="1" applyBorder="1" applyAlignment="1">
      <alignment horizontal="right" vertical="center"/>
    </xf>
    <xf numFmtId="0" fontId="12" fillId="0" borderId="48" xfId="1" applyFont="1" applyFill="1" applyBorder="1" applyAlignment="1">
      <alignment horizontal="center" vertical="center"/>
    </xf>
    <xf numFmtId="0" fontId="12" fillId="0" borderId="48"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49" xfId="1" applyFont="1" applyFill="1" applyBorder="1" applyAlignment="1">
      <alignment horizontal="center" vertical="center"/>
    </xf>
    <xf numFmtId="0" fontId="12" fillId="0" borderId="49"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27" xfId="3" applyFont="1" applyFill="1" applyBorder="1" applyAlignment="1">
      <alignment horizontal="center" vertical="center"/>
    </xf>
    <xf numFmtId="0" fontId="12" fillId="0" borderId="6" xfId="3" applyFont="1" applyFill="1" applyBorder="1" applyAlignment="1">
      <alignment horizontal="center" vertical="center"/>
    </xf>
    <xf numFmtId="3" fontId="68" fillId="0" borderId="1" xfId="3" applyNumberFormat="1" applyFont="1" applyFill="1" applyBorder="1" applyAlignment="1" applyProtection="1">
      <alignment vertical="center"/>
      <protection locked="0"/>
    </xf>
    <xf numFmtId="0" fontId="68" fillId="0" borderId="2" xfId="3" applyFont="1" applyFill="1" applyBorder="1" applyAlignment="1" applyProtection="1">
      <alignment vertical="center"/>
      <protection locked="0"/>
    </xf>
    <xf numFmtId="0" fontId="68" fillId="0" borderId="4" xfId="3" applyFont="1" applyFill="1" applyBorder="1" applyAlignment="1" applyProtection="1">
      <alignment vertical="center"/>
      <protection locked="0"/>
    </xf>
    <xf numFmtId="0" fontId="68" fillId="0" borderId="0" xfId="3" applyFont="1" applyFill="1" applyBorder="1" applyAlignment="1" applyProtection="1">
      <alignment vertical="center"/>
      <protection locked="0"/>
    </xf>
    <xf numFmtId="0" fontId="68" fillId="0" borderId="6" xfId="3" applyFont="1" applyFill="1" applyBorder="1" applyAlignment="1" applyProtection="1">
      <alignment vertical="center"/>
      <protection locked="0"/>
    </xf>
    <xf numFmtId="0" fontId="68" fillId="0" borderId="7" xfId="3" applyFont="1" applyFill="1" applyBorder="1" applyAlignment="1" applyProtection="1">
      <alignment vertical="center"/>
      <protection locked="0"/>
    </xf>
    <xf numFmtId="38" fontId="62" fillId="0" borderId="17" xfId="2" applyFont="1" applyFill="1" applyBorder="1" applyAlignment="1">
      <alignment horizontal="center" vertical="center"/>
    </xf>
    <xf numFmtId="38" fontId="62" fillId="0" borderId="0" xfId="2" applyFont="1" applyFill="1" applyBorder="1" applyAlignment="1">
      <alignment horizontal="center" vertical="center"/>
    </xf>
    <xf numFmtId="38" fontId="62" fillId="0" borderId="21" xfId="2" applyFont="1" applyFill="1" applyBorder="1" applyAlignment="1">
      <alignment horizontal="center" vertical="center"/>
    </xf>
    <xf numFmtId="38" fontId="62" fillId="0" borderId="22" xfId="2" applyFont="1" applyFill="1" applyBorder="1" applyAlignment="1">
      <alignment horizontal="center" vertical="center"/>
    </xf>
    <xf numFmtId="38" fontId="62" fillId="0" borderId="4" xfId="2" applyFont="1" applyFill="1" applyBorder="1" applyAlignment="1">
      <alignment horizontal="center" vertical="center"/>
    </xf>
    <xf numFmtId="38" fontId="62" fillId="0" borderId="5" xfId="2" applyFont="1" applyFill="1" applyBorder="1" applyAlignment="1">
      <alignment horizontal="center" vertical="center"/>
    </xf>
    <xf numFmtId="38" fontId="62" fillId="0" borderId="23" xfId="2" applyFont="1" applyFill="1" applyBorder="1" applyAlignment="1">
      <alignment horizontal="center" vertical="center"/>
    </xf>
    <xf numFmtId="38" fontId="62" fillId="0" borderId="24" xfId="2" applyFont="1" applyFill="1" applyBorder="1" applyAlignment="1">
      <alignment horizontal="center" vertical="center"/>
    </xf>
    <xf numFmtId="38" fontId="62" fillId="0" borderId="18" xfId="2" applyFont="1" applyFill="1" applyBorder="1" applyAlignment="1">
      <alignment horizontal="center" vertical="center"/>
    </xf>
    <xf numFmtId="38" fontId="62" fillId="0" borderId="25" xfId="2" applyFont="1" applyFill="1" applyBorder="1" applyAlignment="1">
      <alignment horizontal="center" vertical="center"/>
    </xf>
    <xf numFmtId="0" fontId="3" fillId="0" borderId="14"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 fillId="0" borderId="23"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5"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3" fillId="0" borderId="14" xfId="1" applyFont="1" applyFill="1" applyBorder="1" applyAlignment="1" applyProtection="1">
      <alignment horizontal="center" vertical="center" wrapText="1"/>
      <protection locked="0"/>
    </xf>
    <xf numFmtId="0" fontId="3" fillId="0" borderId="13"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19" xfId="1" applyFont="1" applyFill="1" applyBorder="1" applyAlignment="1">
      <alignment horizontal="center" vertical="center" wrapText="1"/>
    </xf>
    <xf numFmtId="0" fontId="49" fillId="0" borderId="55" xfId="1" applyFont="1" applyFill="1" applyBorder="1" applyAlignment="1" applyProtection="1">
      <alignment horizontal="center" vertical="center" wrapText="1" shrinkToFit="1"/>
      <protection locked="0"/>
    </xf>
    <xf numFmtId="0" fontId="64" fillId="0" borderId="56" xfId="3" applyFont="1" applyFill="1" applyBorder="1" applyAlignment="1" applyProtection="1">
      <alignment horizontal="center" vertical="center" shrinkToFit="1"/>
      <protection locked="0"/>
    </xf>
    <xf numFmtId="0" fontId="64" fillId="0" borderId="57" xfId="3" applyFont="1" applyFill="1" applyBorder="1" applyAlignment="1" applyProtection="1">
      <alignment horizontal="center" vertical="center" shrinkToFit="1"/>
      <protection locked="0"/>
    </xf>
    <xf numFmtId="0" fontId="49" fillId="0" borderId="55" xfId="1" applyFont="1" applyFill="1" applyBorder="1" applyAlignment="1" applyProtection="1">
      <alignment horizontal="center" vertical="center" shrinkToFit="1"/>
      <protection locked="0"/>
    </xf>
    <xf numFmtId="0" fontId="64" fillId="0" borderId="55" xfId="3" applyFont="1" applyFill="1" applyBorder="1" applyAlignment="1" applyProtection="1">
      <alignment horizontal="center" vertical="center" shrinkToFit="1"/>
      <protection locked="0"/>
    </xf>
    <xf numFmtId="38" fontId="62" fillId="0" borderId="72" xfId="2" applyFont="1" applyFill="1" applyBorder="1" applyAlignment="1" applyProtection="1">
      <alignment vertical="center"/>
      <protection locked="0"/>
    </xf>
    <xf numFmtId="38" fontId="63" fillId="0" borderId="72" xfId="2" applyFont="1" applyFill="1" applyBorder="1" applyAlignment="1" applyProtection="1">
      <alignment vertical="center"/>
      <protection locked="0"/>
    </xf>
    <xf numFmtId="38" fontId="63" fillId="0" borderId="55" xfId="2" applyFont="1" applyFill="1" applyBorder="1" applyAlignment="1" applyProtection="1">
      <alignment vertical="center"/>
      <protection locked="0"/>
    </xf>
    <xf numFmtId="0" fontId="27" fillId="0" borderId="70" xfId="1" applyFont="1" applyFill="1" applyBorder="1" applyAlignment="1">
      <alignment horizontal="center" vertical="center" wrapText="1"/>
    </xf>
    <xf numFmtId="0" fontId="27" fillId="0" borderId="44" xfId="1" applyFont="1" applyFill="1" applyBorder="1" applyAlignment="1">
      <alignment horizontal="center" vertical="center" wrapText="1"/>
    </xf>
    <xf numFmtId="0" fontId="27" fillId="0" borderId="71" xfId="1" applyFont="1" applyFill="1" applyBorder="1" applyAlignment="1">
      <alignment horizontal="center" vertical="center" wrapText="1"/>
    </xf>
    <xf numFmtId="0" fontId="56" fillId="0" borderId="55" xfId="1" applyFont="1" applyFill="1" applyBorder="1" applyAlignment="1" applyProtection="1">
      <alignment horizontal="center" vertical="center" shrinkToFit="1"/>
      <protection locked="0"/>
    </xf>
    <xf numFmtId="0" fontId="60" fillId="0" borderId="56" xfId="3" applyFont="1" applyFill="1" applyBorder="1" applyAlignment="1" applyProtection="1">
      <alignment horizontal="center" vertical="center" shrinkToFit="1"/>
      <protection locked="0"/>
    </xf>
    <xf numFmtId="0" fontId="60" fillId="0" borderId="57" xfId="3" applyFont="1" applyFill="1" applyBorder="1" applyAlignment="1" applyProtection="1">
      <alignment horizontal="center" vertical="center" shrinkToFit="1"/>
      <protection locked="0"/>
    </xf>
    <xf numFmtId="0" fontId="60" fillId="0" borderId="55" xfId="3" applyFont="1" applyFill="1" applyBorder="1" applyAlignment="1" applyProtection="1">
      <alignment horizontal="center" vertical="center" shrinkToFit="1"/>
      <protection locked="0"/>
    </xf>
    <xf numFmtId="38" fontId="63" fillId="0" borderId="73" xfId="2" applyFont="1" applyFill="1" applyBorder="1" applyAlignment="1" applyProtection="1">
      <alignment vertical="center"/>
      <protection locked="0"/>
    </xf>
    <xf numFmtId="38" fontId="63" fillId="0" borderId="52" xfId="2" applyFont="1" applyFill="1" applyBorder="1" applyAlignment="1" applyProtection="1">
      <alignment vertical="center"/>
      <protection locked="0"/>
    </xf>
    <xf numFmtId="0" fontId="43" fillId="0" borderId="74" xfId="3" applyFont="1" applyFill="1" applyBorder="1" applyAlignment="1">
      <alignment horizontal="center" vertical="top"/>
    </xf>
    <xf numFmtId="0" fontId="43" fillId="0" borderId="17" xfId="3" applyFont="1" applyFill="1" applyBorder="1" applyAlignment="1">
      <alignment horizontal="center" vertical="top"/>
    </xf>
    <xf numFmtId="38" fontId="68" fillId="0" borderId="41" xfId="2" applyNumberFormat="1" applyFont="1" applyFill="1" applyBorder="1" applyAlignment="1">
      <alignment horizontal="center" vertical="center"/>
    </xf>
    <xf numFmtId="38" fontId="68" fillId="0" borderId="0" xfId="2" applyNumberFormat="1" applyFont="1" applyFill="1" applyBorder="1" applyAlignment="1">
      <alignment horizontal="center" vertical="center"/>
    </xf>
    <xf numFmtId="38" fontId="68" fillId="0" borderId="22" xfId="2" applyNumberFormat="1" applyFont="1" applyFill="1" applyBorder="1" applyAlignment="1">
      <alignment horizontal="center" vertical="center"/>
    </xf>
    <xf numFmtId="0" fontId="19" fillId="0" borderId="41" xfId="3" applyFont="1" applyFill="1" applyBorder="1" applyAlignment="1">
      <alignment horizontal="center" vertical="center"/>
    </xf>
    <xf numFmtId="0" fontId="19" fillId="0" borderId="79"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18" xfId="3" applyFont="1" applyFill="1" applyBorder="1" applyAlignment="1">
      <alignment horizontal="center" vertical="center"/>
    </xf>
    <xf numFmtId="0" fontId="19" fillId="0" borderId="22" xfId="3" applyFont="1" applyFill="1" applyBorder="1" applyAlignment="1">
      <alignment horizontal="center" vertical="center"/>
    </xf>
    <xf numFmtId="0" fontId="19" fillId="0" borderId="25" xfId="3" applyFont="1" applyFill="1" applyBorder="1" applyAlignment="1">
      <alignment horizontal="center" vertical="center"/>
    </xf>
    <xf numFmtId="0" fontId="11" fillId="0" borderId="4" xfId="1"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4" fillId="0" borderId="6" xfId="3" applyFont="1" applyFill="1" applyBorder="1" applyAlignment="1">
      <alignment horizontal="center" vertical="center" shrinkToFit="1"/>
    </xf>
    <xf numFmtId="0" fontId="14" fillId="0" borderId="7" xfId="3" applyFont="1" applyFill="1" applyBorder="1" applyAlignment="1">
      <alignment horizontal="center" vertical="center" shrinkToFit="1"/>
    </xf>
    <xf numFmtId="38" fontId="62" fillId="0" borderId="49" xfId="2" applyFont="1" applyFill="1" applyBorder="1" applyAlignment="1" applyProtection="1">
      <alignment vertical="center"/>
      <protection locked="0"/>
    </xf>
    <xf numFmtId="38" fontId="63" fillId="0" borderId="49" xfId="2" applyFont="1" applyFill="1" applyBorder="1" applyAlignment="1" applyProtection="1">
      <alignment vertical="center"/>
      <protection locked="0"/>
    </xf>
    <xf numFmtId="0" fontId="56" fillId="0" borderId="1" xfId="1" applyFont="1" applyFill="1" applyBorder="1" applyAlignment="1" applyProtection="1">
      <alignment horizontal="center" vertical="center" shrinkToFit="1"/>
      <protection locked="0"/>
    </xf>
    <xf numFmtId="0" fontId="60" fillId="0" borderId="2" xfId="3" applyFont="1" applyFill="1" applyBorder="1" applyAlignment="1" applyProtection="1">
      <alignment horizontal="center" vertical="center" shrinkToFit="1"/>
      <protection locked="0"/>
    </xf>
    <xf numFmtId="0" fontId="60" fillId="0" borderId="3" xfId="3" applyFont="1" applyFill="1" applyBorder="1" applyAlignment="1" applyProtection="1">
      <alignment horizontal="center" vertical="center" shrinkToFit="1"/>
      <protection locked="0"/>
    </xf>
    <xf numFmtId="0" fontId="56" fillId="0" borderId="4" xfId="1" applyFont="1" applyFill="1" applyBorder="1" applyAlignment="1" applyProtection="1">
      <alignment horizontal="center" vertical="center" shrinkToFit="1"/>
      <protection locked="0"/>
    </xf>
    <xf numFmtId="0" fontId="60" fillId="0" borderId="0" xfId="3" applyFont="1" applyFill="1" applyBorder="1" applyAlignment="1" applyProtection="1">
      <alignment horizontal="center" vertical="center" shrinkToFit="1"/>
      <protection locked="0"/>
    </xf>
    <xf numFmtId="0" fontId="60" fillId="0" borderId="5" xfId="3" applyFont="1" applyFill="1" applyBorder="1" applyAlignment="1" applyProtection="1">
      <alignment horizontal="center" vertical="center" shrinkToFit="1"/>
      <protection locked="0"/>
    </xf>
    <xf numFmtId="0" fontId="60" fillId="0" borderId="4" xfId="3" applyFont="1" applyFill="1" applyBorder="1" applyAlignment="1" applyProtection="1">
      <alignment horizontal="center" vertical="center" shrinkToFit="1"/>
      <protection locked="0"/>
    </xf>
    <xf numFmtId="38" fontId="63" fillId="0" borderId="4" xfId="2" applyFont="1" applyFill="1" applyBorder="1" applyAlignment="1" applyProtection="1">
      <alignment vertical="center"/>
      <protection locked="0"/>
    </xf>
    <xf numFmtId="0" fontId="11" fillId="0" borderId="55" xfId="1" applyFont="1" applyFill="1" applyBorder="1" applyAlignment="1" applyProtection="1">
      <alignment horizontal="center" vertical="center" shrinkToFit="1"/>
      <protection locked="0"/>
    </xf>
    <xf numFmtId="0" fontId="14" fillId="0" borderId="56" xfId="3" applyFont="1" applyFill="1" applyBorder="1" applyAlignment="1" applyProtection="1">
      <alignment horizontal="center" vertical="center" shrinkToFit="1"/>
      <protection locked="0"/>
    </xf>
    <xf numFmtId="0" fontId="14" fillId="0" borderId="57" xfId="3" applyFont="1" applyFill="1" applyBorder="1" applyAlignment="1" applyProtection="1">
      <alignment horizontal="center" vertical="center" shrinkToFit="1"/>
      <protection locked="0"/>
    </xf>
    <xf numFmtId="0" fontId="14" fillId="0" borderId="55" xfId="3" applyFont="1" applyFill="1" applyBorder="1" applyAlignment="1" applyProtection="1">
      <alignment horizontal="center" vertical="center" shrinkToFit="1"/>
      <protection locked="0"/>
    </xf>
    <xf numFmtId="38" fontId="16" fillId="0" borderId="72" xfId="2" applyFont="1" applyFill="1" applyBorder="1" applyAlignment="1" applyProtection="1">
      <alignment vertical="center"/>
      <protection locked="0"/>
    </xf>
    <xf numFmtId="38" fontId="17" fillId="0" borderId="72" xfId="2" applyFont="1" applyFill="1" applyBorder="1" applyAlignment="1" applyProtection="1">
      <alignment vertical="center"/>
      <protection locked="0"/>
    </xf>
    <xf numFmtId="38" fontId="17" fillId="0" borderId="73" xfId="2" applyFont="1" applyFill="1" applyBorder="1" applyAlignment="1" applyProtection="1">
      <alignment vertical="center"/>
      <protection locked="0"/>
    </xf>
    <xf numFmtId="38" fontId="17" fillId="0" borderId="55" xfId="2" applyFont="1" applyFill="1" applyBorder="1" applyAlignment="1" applyProtection="1">
      <alignment vertical="center"/>
      <protection locked="0"/>
    </xf>
    <xf numFmtId="38" fontId="17" fillId="0" borderId="52" xfId="2" applyFont="1" applyFill="1" applyBorder="1" applyAlignment="1" applyProtection="1">
      <alignment vertical="center"/>
      <protection locked="0"/>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9" fillId="0" borderId="1" xfId="1" applyFont="1" applyFill="1" applyBorder="1" applyAlignment="1">
      <alignment horizontal="right" vertical="top" shrinkToFit="1"/>
    </xf>
    <xf numFmtId="0" fontId="9" fillId="0" borderId="2" xfId="1" applyFont="1" applyFill="1" applyBorder="1" applyAlignment="1">
      <alignment horizontal="right" vertical="top" shrinkToFit="1"/>
    </xf>
    <xf numFmtId="0" fontId="9" fillId="0" borderId="3" xfId="1" applyFont="1" applyFill="1" applyBorder="1" applyAlignment="1">
      <alignment horizontal="right" vertical="top" shrinkToFit="1"/>
    </xf>
    <xf numFmtId="0" fontId="56" fillId="0" borderId="0" xfId="1" applyFont="1" applyFill="1" applyBorder="1" applyAlignment="1" applyProtection="1">
      <alignment horizontal="center" vertical="center" shrinkToFit="1"/>
      <protection locked="0"/>
    </xf>
    <xf numFmtId="0" fontId="56" fillId="0" borderId="5" xfId="1" applyFont="1" applyFill="1" applyBorder="1" applyAlignment="1" applyProtection="1">
      <alignment horizontal="center" vertical="center" shrinkToFit="1"/>
      <protection locked="0"/>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179" fontId="67" fillId="0" borderId="74" xfId="1" applyNumberFormat="1" applyFont="1" applyFill="1" applyBorder="1" applyAlignment="1" applyProtection="1">
      <alignment horizontal="center" vertical="center"/>
      <protection locked="0"/>
    </xf>
    <xf numFmtId="179" fontId="67" fillId="0" borderId="41" xfId="1" applyNumberFormat="1" applyFont="1" applyFill="1" applyBorder="1" applyAlignment="1" applyProtection="1">
      <alignment horizontal="center" vertical="center"/>
      <protection locked="0"/>
    </xf>
    <xf numFmtId="179" fontId="67" fillId="0" borderId="17" xfId="1" applyNumberFormat="1" applyFont="1" applyFill="1" applyBorder="1" applyAlignment="1" applyProtection="1">
      <alignment horizontal="center" vertical="center"/>
      <protection locked="0"/>
    </xf>
    <xf numFmtId="179" fontId="67" fillId="0" borderId="0" xfId="1" applyNumberFormat="1" applyFont="1" applyFill="1" applyBorder="1" applyAlignment="1" applyProtection="1">
      <alignment horizontal="center" vertical="center"/>
      <protection locked="0"/>
    </xf>
    <xf numFmtId="179" fontId="67" fillId="0" borderId="21" xfId="1" applyNumberFormat="1" applyFont="1" applyFill="1" applyBorder="1" applyAlignment="1" applyProtection="1">
      <alignment horizontal="center" vertical="center"/>
      <protection locked="0"/>
    </xf>
    <xf numFmtId="179" fontId="67" fillId="0" borderId="22" xfId="1" applyNumberFormat="1" applyFont="1" applyFill="1" applyBorder="1" applyAlignment="1" applyProtection="1">
      <alignment horizontal="center" vertical="center"/>
      <protection locked="0"/>
    </xf>
    <xf numFmtId="0" fontId="27" fillId="0" borderId="76" xfId="1" applyFont="1" applyFill="1" applyBorder="1" applyAlignment="1">
      <alignment horizontal="center" vertical="center" wrapText="1"/>
    </xf>
    <xf numFmtId="0" fontId="27" fillId="0" borderId="77" xfId="1" applyFont="1" applyFill="1" applyBorder="1" applyAlignment="1">
      <alignment horizontal="center" vertical="center" wrapText="1"/>
    </xf>
    <xf numFmtId="0" fontId="27" fillId="0" borderId="78" xfId="1" applyFont="1" applyFill="1" applyBorder="1" applyAlignment="1">
      <alignment horizontal="center" vertical="center" wrapText="1"/>
    </xf>
    <xf numFmtId="0" fontId="56" fillId="0" borderId="45" xfId="1" applyFont="1" applyFill="1" applyBorder="1" applyAlignment="1" applyProtection="1">
      <alignment vertical="center" shrinkToFit="1"/>
      <protection locked="0"/>
    </xf>
    <xf numFmtId="0" fontId="56" fillId="0" borderId="46" xfId="1" applyFont="1" applyFill="1" applyBorder="1" applyAlignment="1" applyProtection="1">
      <alignment vertical="center" shrinkToFit="1"/>
      <protection locked="0"/>
    </xf>
    <xf numFmtId="0" fontId="56" fillId="0" borderId="46" xfId="1" applyFont="1" applyFill="1" applyBorder="1" applyAlignment="1">
      <alignment horizontal="center" vertical="center" shrinkToFit="1"/>
    </xf>
    <xf numFmtId="0" fontId="56" fillId="0" borderId="47" xfId="1" applyFont="1" applyFill="1" applyBorder="1" applyAlignment="1">
      <alignment horizontal="center" vertical="center" shrinkToFit="1"/>
    </xf>
    <xf numFmtId="0" fontId="11" fillId="0" borderId="45" xfId="1" applyFont="1" applyFill="1" applyBorder="1" applyAlignment="1">
      <alignment horizontal="right" vertical="center" shrinkToFit="1"/>
    </xf>
    <xf numFmtId="0" fontId="11" fillId="0" borderId="46" xfId="1" applyFont="1" applyFill="1" applyBorder="1" applyAlignment="1">
      <alignment horizontal="right" vertical="center" shrinkToFit="1"/>
    </xf>
    <xf numFmtId="0" fontId="11" fillId="0" borderId="46"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56" fillId="0" borderId="45" xfId="1" applyFont="1" applyFill="1" applyBorder="1" applyAlignment="1">
      <alignment horizontal="right" vertical="center"/>
    </xf>
    <xf numFmtId="0" fontId="56" fillId="0" borderId="46" xfId="1" applyFont="1" applyFill="1" applyBorder="1" applyAlignment="1">
      <alignment horizontal="right" vertical="center"/>
    </xf>
    <xf numFmtId="0" fontId="56" fillId="0" borderId="46" xfId="1" applyFont="1" applyFill="1" applyBorder="1" applyAlignment="1" applyProtection="1">
      <alignment horizontal="center" vertical="center"/>
      <protection locked="0"/>
    </xf>
    <xf numFmtId="0" fontId="56" fillId="0" borderId="46" xfId="1" applyFont="1" applyFill="1" applyBorder="1" applyAlignment="1">
      <alignment vertical="center"/>
    </xf>
    <xf numFmtId="0" fontId="56" fillId="0" borderId="47" xfId="1" applyFont="1" applyFill="1" applyBorder="1" applyAlignment="1">
      <alignment vertical="center"/>
    </xf>
    <xf numFmtId="0" fontId="43" fillId="0" borderId="13"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3" fillId="0" borderId="22" xfId="3" applyFont="1" applyFill="1" applyBorder="1" applyAlignment="1">
      <alignment horizontal="center" vertical="center" wrapText="1"/>
    </xf>
    <xf numFmtId="0" fontId="43" fillId="0" borderId="16" xfId="3" applyFont="1" applyFill="1" applyBorder="1" applyAlignment="1">
      <alignment horizontal="center" vertical="center" wrapText="1"/>
    </xf>
    <xf numFmtId="0" fontId="43" fillId="0" borderId="18" xfId="3" applyFont="1" applyFill="1" applyBorder="1" applyAlignment="1">
      <alignment horizontal="center" vertical="center" wrapText="1"/>
    </xf>
    <xf numFmtId="0" fontId="43" fillId="0" borderId="25" xfId="3" applyFont="1" applyFill="1" applyBorder="1" applyAlignment="1">
      <alignment horizontal="center" vertical="center" wrapText="1"/>
    </xf>
    <xf numFmtId="0" fontId="50" fillId="0" borderId="12" xfId="1" applyFont="1" applyFill="1" applyBorder="1" applyAlignment="1">
      <alignment horizontal="center" vertical="center" wrapText="1"/>
    </xf>
    <xf numFmtId="0" fontId="50" fillId="0" borderId="13" xfId="1" applyFont="1" applyFill="1" applyBorder="1" applyAlignment="1">
      <alignment horizontal="center" vertical="center" wrapText="1"/>
    </xf>
    <xf numFmtId="0" fontId="50" fillId="0" borderId="15" xfId="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0" fillId="0" borderId="5" xfId="1" applyFont="1" applyFill="1" applyBorder="1" applyAlignment="1">
      <alignment horizontal="center" vertical="center" wrapText="1"/>
    </xf>
    <xf numFmtId="0" fontId="50" fillId="0" borderId="21" xfId="1" applyFont="1" applyFill="1" applyBorder="1" applyAlignment="1">
      <alignment horizontal="center" vertical="center" wrapText="1"/>
    </xf>
    <xf numFmtId="0" fontId="50" fillId="0" borderId="22" xfId="1" applyFont="1" applyFill="1" applyBorder="1" applyAlignment="1">
      <alignment horizontal="center" vertical="center" wrapText="1"/>
    </xf>
    <xf numFmtId="0" fontId="50" fillId="0" borderId="24" xfId="1" applyFont="1" applyFill="1" applyBorder="1" applyAlignment="1">
      <alignment horizontal="center" vertical="center" wrapText="1"/>
    </xf>
    <xf numFmtId="0" fontId="43" fillId="0" borderId="14" xfId="3" applyFont="1" applyFill="1" applyBorder="1" applyAlignment="1">
      <alignment horizontal="center" vertical="center" wrapText="1"/>
    </xf>
    <xf numFmtId="0" fontId="43" fillId="0" borderId="4" xfId="3" applyFont="1" applyFill="1" applyBorder="1" applyAlignment="1">
      <alignment horizontal="center" vertical="center" wrapText="1"/>
    </xf>
    <xf numFmtId="0" fontId="43" fillId="0" borderId="23" xfId="3" applyFont="1" applyFill="1" applyBorder="1" applyAlignment="1">
      <alignment horizontal="center" vertical="center" wrapText="1"/>
    </xf>
    <xf numFmtId="0" fontId="12" fillId="0" borderId="45" xfId="3" applyFont="1" applyFill="1" applyBorder="1" applyAlignment="1" applyProtection="1">
      <alignment horizontal="center" vertical="center" shrinkToFit="1"/>
      <protection locked="0"/>
    </xf>
    <xf numFmtId="0" fontId="19" fillId="0" borderId="46" xfId="3" applyFont="1" applyFill="1" applyBorder="1" applyAlignment="1" applyProtection="1">
      <alignment horizontal="center" vertical="center" shrinkToFit="1"/>
      <protection locked="0"/>
    </xf>
    <xf numFmtId="0" fontId="19" fillId="0" borderId="47" xfId="3" applyFont="1" applyFill="1" applyBorder="1" applyAlignment="1" applyProtection="1">
      <alignment horizontal="center" vertical="center" shrinkToFit="1"/>
      <protection locked="0"/>
    </xf>
    <xf numFmtId="0" fontId="19" fillId="0" borderId="45" xfId="3" applyFont="1" applyFill="1" applyBorder="1" applyAlignment="1" applyProtection="1">
      <alignment horizontal="center" vertical="center" shrinkToFit="1"/>
      <protection locked="0"/>
    </xf>
    <xf numFmtId="0" fontId="19" fillId="0" borderId="58" xfId="3" applyFont="1" applyFill="1" applyBorder="1" applyAlignment="1" applyProtection="1">
      <alignment horizontal="center" vertical="center" shrinkToFit="1"/>
      <protection locked="0"/>
    </xf>
    <xf numFmtId="0" fontId="19" fillId="0" borderId="59" xfId="3" applyFont="1" applyFill="1" applyBorder="1" applyAlignment="1" applyProtection="1">
      <alignment horizontal="center" vertical="center" shrinkToFit="1"/>
      <protection locked="0"/>
    </xf>
    <xf numFmtId="0" fontId="19" fillId="0" borderId="88" xfId="3" applyFont="1" applyFill="1" applyBorder="1" applyAlignment="1" applyProtection="1">
      <alignment horizontal="center" vertical="center" shrinkToFit="1"/>
      <protection locked="0"/>
    </xf>
    <xf numFmtId="0" fontId="43" fillId="0" borderId="1" xfId="3" applyFont="1" applyFill="1" applyBorder="1" applyAlignment="1">
      <alignment horizontal="center" vertical="center" shrinkToFit="1"/>
    </xf>
    <xf numFmtId="0" fontId="43" fillId="0" borderId="2" xfId="3" applyFont="1" applyFill="1" applyBorder="1" applyAlignment="1">
      <alignment horizontal="center" vertical="center" shrinkToFit="1"/>
    </xf>
    <xf numFmtId="0" fontId="43" fillId="0" borderId="4" xfId="3" applyFont="1" applyFill="1" applyBorder="1" applyAlignment="1">
      <alignment horizontal="center" vertical="center" shrinkToFit="1"/>
    </xf>
    <xf numFmtId="0" fontId="43" fillId="0" borderId="0" xfId="3" applyFont="1" applyFill="1" applyBorder="1" applyAlignment="1">
      <alignment horizontal="center" vertical="center" shrinkToFit="1"/>
    </xf>
    <xf numFmtId="0" fontId="43" fillId="0" borderId="43" xfId="3" applyFont="1" applyFill="1" applyBorder="1" applyAlignment="1">
      <alignment horizontal="center" vertical="center" shrinkToFit="1"/>
    </xf>
    <xf numFmtId="0" fontId="43" fillId="0" borderId="44" xfId="3" applyFont="1" applyFill="1" applyBorder="1" applyAlignment="1">
      <alignment horizontal="center" vertical="center" shrinkToFit="1"/>
    </xf>
    <xf numFmtId="0" fontId="43" fillId="0" borderId="2" xfId="3" applyFont="1" applyFill="1" applyBorder="1" applyAlignment="1" applyProtection="1">
      <alignment horizontal="center" vertical="center" shrinkToFit="1"/>
      <protection locked="0"/>
    </xf>
    <xf numFmtId="0" fontId="43" fillId="0" borderId="0" xfId="3" applyFont="1" applyFill="1" applyBorder="1" applyAlignment="1" applyProtection="1">
      <alignment horizontal="center" vertical="center" shrinkToFit="1"/>
      <protection locked="0"/>
    </xf>
    <xf numFmtId="0" fontId="43" fillId="0" borderId="44" xfId="3" applyFont="1" applyFill="1" applyBorder="1" applyAlignment="1" applyProtection="1">
      <alignment horizontal="center" vertical="center" shrinkToFit="1"/>
      <protection locked="0"/>
    </xf>
    <xf numFmtId="0" fontId="8" fillId="0" borderId="1" xfId="3" applyFont="1" applyFill="1" applyBorder="1" applyAlignment="1" applyProtection="1">
      <alignment horizontal="center" vertical="center"/>
      <protection locked="0"/>
    </xf>
    <xf numFmtId="0" fontId="8" fillId="0" borderId="2"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0"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8" fillId="0" borderId="6" xfId="3"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8" fillId="0" borderId="1" xfId="3" applyFont="1" applyFill="1" applyBorder="1" applyAlignment="1" applyProtection="1">
      <alignment horizontal="center" vertical="center" shrinkToFit="1"/>
      <protection locked="0"/>
    </xf>
    <xf numFmtId="0" fontId="8" fillId="0" borderId="2" xfId="3"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8" fillId="0" borderId="0" xfId="3" applyFont="1" applyFill="1" applyBorder="1" applyAlignment="1" applyProtection="1">
      <alignment horizontal="center" vertical="center" shrinkToFit="1"/>
      <protection locked="0"/>
    </xf>
    <xf numFmtId="0" fontId="8" fillId="0" borderId="6" xfId="3" applyFont="1" applyFill="1" applyBorder="1" applyAlignment="1" applyProtection="1">
      <alignment horizontal="center" vertical="center" shrinkToFit="1"/>
      <protection locked="0"/>
    </xf>
    <xf numFmtId="0" fontId="8" fillId="0" borderId="7" xfId="3" applyFont="1" applyFill="1" applyBorder="1" applyAlignment="1" applyProtection="1">
      <alignment horizontal="center" vertical="center" shrinkToFit="1"/>
      <protection locked="0"/>
    </xf>
    <xf numFmtId="178" fontId="8" fillId="0" borderId="1" xfId="3" applyNumberFormat="1" applyFont="1" applyFill="1" applyBorder="1" applyAlignment="1" applyProtection="1">
      <alignment horizontal="center" vertical="center" justifyLastLine="1"/>
      <protection locked="0"/>
    </xf>
    <xf numFmtId="178" fontId="8" fillId="0" borderId="2" xfId="3" applyNumberFormat="1" applyFont="1" applyFill="1" applyBorder="1" applyAlignment="1" applyProtection="1">
      <alignment horizontal="center" vertical="center" justifyLastLine="1"/>
      <protection locked="0"/>
    </xf>
    <xf numFmtId="178" fontId="8" fillId="0" borderId="3" xfId="3" applyNumberFormat="1" applyFont="1" applyFill="1" applyBorder="1" applyAlignment="1" applyProtection="1">
      <alignment horizontal="center" vertical="center" justifyLastLine="1"/>
      <protection locked="0"/>
    </xf>
    <xf numFmtId="178" fontId="8" fillId="0" borderId="4" xfId="3" applyNumberFormat="1" applyFont="1" applyFill="1" applyBorder="1" applyAlignment="1" applyProtection="1">
      <alignment horizontal="center" vertical="center" justifyLastLine="1"/>
      <protection locked="0"/>
    </xf>
    <xf numFmtId="178" fontId="8" fillId="0" borderId="0" xfId="3" applyNumberFormat="1" applyFont="1" applyFill="1" applyBorder="1" applyAlignment="1" applyProtection="1">
      <alignment horizontal="center" vertical="center" justifyLastLine="1"/>
      <protection locked="0"/>
    </xf>
    <xf numFmtId="178" fontId="8" fillId="0" borderId="5" xfId="3" applyNumberFormat="1" applyFont="1" applyFill="1" applyBorder="1" applyAlignment="1" applyProtection="1">
      <alignment horizontal="center" vertical="center" justifyLastLine="1"/>
      <protection locked="0"/>
    </xf>
    <xf numFmtId="178" fontId="8" fillId="0" borderId="6" xfId="3" applyNumberFormat="1" applyFont="1" applyFill="1" applyBorder="1" applyAlignment="1" applyProtection="1">
      <alignment horizontal="center" vertical="center" justifyLastLine="1"/>
      <protection locked="0"/>
    </xf>
    <xf numFmtId="178" fontId="8" fillId="0" borderId="7" xfId="3" applyNumberFormat="1" applyFont="1" applyFill="1" applyBorder="1" applyAlignment="1" applyProtection="1">
      <alignment horizontal="center" vertical="center" justifyLastLine="1"/>
      <protection locked="0"/>
    </xf>
    <xf numFmtId="178" fontId="8" fillId="0" borderId="8" xfId="3" applyNumberFormat="1" applyFont="1" applyFill="1" applyBorder="1" applyAlignment="1" applyProtection="1">
      <alignment horizontal="center" vertical="center" justifyLastLine="1"/>
      <protection locked="0"/>
    </xf>
    <xf numFmtId="38" fontId="12" fillId="0" borderId="1" xfId="2" applyFont="1" applyFill="1" applyBorder="1" applyAlignment="1" applyProtection="1">
      <alignment vertical="center"/>
      <protection locked="0"/>
    </xf>
    <xf numFmtId="38" fontId="12" fillId="0" borderId="2" xfId="2" applyFont="1" applyFill="1" applyBorder="1" applyAlignment="1" applyProtection="1">
      <alignment vertical="center"/>
      <protection locked="0"/>
    </xf>
    <xf numFmtId="38" fontId="12" fillId="0" borderId="4" xfId="2"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38" fontId="12" fillId="0" borderId="6" xfId="2" applyFont="1" applyFill="1" applyBorder="1" applyAlignment="1" applyProtection="1">
      <alignment vertical="center"/>
      <protection locked="0"/>
    </xf>
    <xf numFmtId="38" fontId="12" fillId="0" borderId="7" xfId="2" applyFont="1" applyFill="1" applyBorder="1" applyAlignment="1" applyProtection="1">
      <alignment vertical="center"/>
      <protection locked="0"/>
    </xf>
    <xf numFmtId="0" fontId="43" fillId="0" borderId="6" xfId="3" applyFont="1" applyFill="1" applyBorder="1" applyAlignment="1">
      <alignment horizontal="center" vertical="center" shrinkToFit="1"/>
    </xf>
    <xf numFmtId="0" fontId="43" fillId="0" borderId="7" xfId="3" applyFont="1" applyFill="1" applyBorder="1" applyAlignment="1">
      <alignment horizontal="center" vertical="center" shrinkToFit="1"/>
    </xf>
    <xf numFmtId="0" fontId="43" fillId="0" borderId="7" xfId="3" applyFont="1" applyFill="1" applyBorder="1" applyAlignment="1" applyProtection="1">
      <alignment horizontal="center" vertical="center" shrinkToFit="1"/>
      <protection locked="0"/>
    </xf>
    <xf numFmtId="0" fontId="55" fillId="0" borderId="1" xfId="3" applyFont="1" applyFill="1" applyBorder="1" applyAlignment="1">
      <alignment horizontal="center" vertical="center" shrinkToFit="1"/>
    </xf>
    <xf numFmtId="0" fontId="55" fillId="0" borderId="2" xfId="3" applyFont="1" applyFill="1" applyBorder="1" applyAlignment="1">
      <alignment horizontal="center" vertical="center" shrinkToFit="1"/>
    </xf>
    <xf numFmtId="0" fontId="55" fillId="0" borderId="4" xfId="3" applyFont="1" applyFill="1" applyBorder="1" applyAlignment="1">
      <alignment horizontal="center" vertical="center" shrinkToFit="1"/>
    </xf>
    <xf numFmtId="0" fontId="55" fillId="0" borderId="0" xfId="3" applyFont="1" applyFill="1" applyBorder="1" applyAlignment="1">
      <alignment horizontal="center" vertical="center" shrinkToFit="1"/>
    </xf>
    <xf numFmtId="0" fontId="55" fillId="0" borderId="6" xfId="3" applyFont="1" applyFill="1" applyBorder="1" applyAlignment="1">
      <alignment horizontal="center" vertical="center" shrinkToFit="1"/>
    </xf>
    <xf numFmtId="0" fontId="55" fillId="0" borderId="7" xfId="3" applyFont="1" applyFill="1" applyBorder="1" applyAlignment="1">
      <alignment horizontal="center" vertical="center" shrinkToFit="1"/>
    </xf>
    <xf numFmtId="0" fontId="55" fillId="0" borderId="2" xfId="3" applyFont="1" applyFill="1" applyBorder="1" applyAlignment="1" applyProtection="1">
      <alignment horizontal="center" vertical="center" shrinkToFit="1"/>
      <protection locked="0"/>
    </xf>
    <xf numFmtId="0" fontId="55" fillId="0" borderId="0" xfId="3" applyFont="1" applyFill="1" applyBorder="1" applyAlignment="1" applyProtection="1">
      <alignment horizontal="center" vertical="center" shrinkToFit="1"/>
      <protection locked="0"/>
    </xf>
    <xf numFmtId="0" fontId="55" fillId="0" borderId="7" xfId="3" applyFont="1" applyFill="1" applyBorder="1" applyAlignment="1" applyProtection="1">
      <alignment horizontal="center" vertical="center" shrinkToFit="1"/>
      <protection locked="0"/>
    </xf>
    <xf numFmtId="0" fontId="58" fillId="0" borderId="1" xfId="3" applyFont="1" applyFill="1" applyBorder="1" applyAlignment="1" applyProtection="1">
      <alignment horizontal="center" vertical="center"/>
      <protection locked="0"/>
    </xf>
    <xf numFmtId="0" fontId="58" fillId="0" borderId="2" xfId="3" applyFont="1" applyFill="1" applyBorder="1" applyAlignment="1" applyProtection="1">
      <alignment horizontal="center" vertical="center"/>
      <protection locked="0"/>
    </xf>
    <xf numFmtId="0" fontId="58" fillId="0" borderId="3" xfId="3" applyFont="1" applyFill="1" applyBorder="1" applyAlignment="1" applyProtection="1">
      <alignment horizontal="center" vertical="center"/>
      <protection locked="0"/>
    </xf>
    <xf numFmtId="0" fontId="58" fillId="0" borderId="4" xfId="3" applyFont="1" applyFill="1" applyBorder="1" applyAlignment="1" applyProtection="1">
      <alignment horizontal="center" vertical="center"/>
      <protection locked="0"/>
    </xf>
    <xf numFmtId="0" fontId="58" fillId="0" borderId="0" xfId="3" applyFont="1" applyFill="1" applyBorder="1" applyAlignment="1" applyProtection="1">
      <alignment horizontal="center" vertical="center"/>
      <protection locked="0"/>
    </xf>
    <xf numFmtId="0" fontId="58" fillId="0" borderId="5" xfId="3" applyFont="1" applyFill="1" applyBorder="1" applyAlignment="1" applyProtection="1">
      <alignment horizontal="center" vertical="center"/>
      <protection locked="0"/>
    </xf>
    <xf numFmtId="0" fontId="58" fillId="0" borderId="6" xfId="3" applyFont="1" applyFill="1" applyBorder="1" applyAlignment="1" applyProtection="1">
      <alignment horizontal="center" vertical="center"/>
      <protection locked="0"/>
    </xf>
    <xf numFmtId="0" fontId="58" fillId="0" borderId="7" xfId="3" applyFont="1" applyFill="1" applyBorder="1" applyAlignment="1" applyProtection="1">
      <alignment horizontal="center" vertical="center"/>
      <protection locked="0"/>
    </xf>
    <xf numFmtId="0" fontId="58" fillId="0" borderId="8" xfId="3" applyFont="1" applyFill="1" applyBorder="1" applyAlignment="1" applyProtection="1">
      <alignment horizontal="center" vertical="center"/>
      <protection locked="0"/>
    </xf>
    <xf numFmtId="0" fontId="58" fillId="0" borderId="1" xfId="3" applyFont="1" applyFill="1" applyBorder="1" applyAlignment="1" applyProtection="1">
      <alignment horizontal="center" vertical="center" shrinkToFit="1"/>
      <protection locked="0"/>
    </xf>
    <xf numFmtId="0" fontId="58" fillId="0" borderId="2" xfId="3" applyFont="1" applyFill="1" applyBorder="1" applyAlignment="1" applyProtection="1">
      <alignment horizontal="center" vertical="center" shrinkToFit="1"/>
      <protection locked="0"/>
    </xf>
    <xf numFmtId="0" fontId="58" fillId="0" borderId="4" xfId="3" applyFont="1" applyFill="1" applyBorder="1" applyAlignment="1" applyProtection="1">
      <alignment horizontal="center" vertical="center" shrinkToFit="1"/>
      <protection locked="0"/>
    </xf>
    <xf numFmtId="0" fontId="58" fillId="0" borderId="0" xfId="3" applyFont="1" applyFill="1" applyBorder="1" applyAlignment="1" applyProtection="1">
      <alignment horizontal="center" vertical="center" shrinkToFit="1"/>
      <protection locked="0"/>
    </xf>
    <xf numFmtId="0" fontId="58" fillId="0" borderId="6" xfId="3" applyFont="1" applyFill="1" applyBorder="1" applyAlignment="1" applyProtection="1">
      <alignment horizontal="center" vertical="center" shrinkToFit="1"/>
      <protection locked="0"/>
    </xf>
    <xf numFmtId="0" fontId="58" fillId="0" borderId="7" xfId="3" applyFont="1" applyFill="1" applyBorder="1" applyAlignment="1" applyProtection="1">
      <alignment horizontal="center" vertical="center" shrinkToFit="1"/>
      <protection locked="0"/>
    </xf>
    <xf numFmtId="178" fontId="58" fillId="0" borderId="1" xfId="3" applyNumberFormat="1" applyFont="1" applyFill="1" applyBorder="1" applyAlignment="1" applyProtection="1">
      <alignment horizontal="center" vertical="center" justifyLastLine="1"/>
      <protection locked="0"/>
    </xf>
    <xf numFmtId="178" fontId="58" fillId="0" borderId="2" xfId="3" applyNumberFormat="1" applyFont="1" applyFill="1" applyBorder="1" applyAlignment="1" applyProtection="1">
      <alignment horizontal="center" vertical="center" justifyLastLine="1"/>
      <protection locked="0"/>
    </xf>
    <xf numFmtId="178" fontId="58" fillId="0" borderId="3" xfId="3" applyNumberFormat="1" applyFont="1" applyFill="1" applyBorder="1" applyAlignment="1" applyProtection="1">
      <alignment horizontal="center" vertical="center" justifyLastLine="1"/>
      <protection locked="0"/>
    </xf>
    <xf numFmtId="178" fontId="58" fillId="0" borderId="4" xfId="3" applyNumberFormat="1" applyFont="1" applyFill="1" applyBorder="1" applyAlignment="1" applyProtection="1">
      <alignment horizontal="center" vertical="center" justifyLastLine="1"/>
      <protection locked="0"/>
    </xf>
    <xf numFmtId="178" fontId="58" fillId="0" borderId="0" xfId="3" applyNumberFormat="1" applyFont="1" applyFill="1" applyBorder="1" applyAlignment="1" applyProtection="1">
      <alignment horizontal="center" vertical="center" justifyLastLine="1"/>
      <protection locked="0"/>
    </xf>
    <xf numFmtId="178" fontId="58" fillId="0" borderId="5" xfId="3" applyNumberFormat="1" applyFont="1" applyFill="1" applyBorder="1" applyAlignment="1" applyProtection="1">
      <alignment horizontal="center" vertical="center" justifyLastLine="1"/>
      <protection locked="0"/>
    </xf>
    <xf numFmtId="178" fontId="58" fillId="0" borderId="6" xfId="3" applyNumberFormat="1" applyFont="1" applyFill="1" applyBorder="1" applyAlignment="1" applyProtection="1">
      <alignment horizontal="center" vertical="center" justifyLastLine="1"/>
      <protection locked="0"/>
    </xf>
    <xf numFmtId="178" fontId="58" fillId="0" borderId="7" xfId="3" applyNumberFormat="1" applyFont="1" applyFill="1" applyBorder="1" applyAlignment="1" applyProtection="1">
      <alignment horizontal="center" vertical="center" justifyLastLine="1"/>
      <protection locked="0"/>
    </xf>
    <xf numFmtId="178" fontId="58" fillId="0" borderId="8" xfId="3" applyNumberFormat="1" applyFont="1" applyFill="1" applyBorder="1" applyAlignment="1" applyProtection="1">
      <alignment horizontal="center" vertical="center" justifyLastLine="1"/>
      <protection locked="0"/>
    </xf>
    <xf numFmtId="38" fontId="61" fillId="0" borderId="1" xfId="2" applyFont="1" applyFill="1" applyBorder="1" applyAlignment="1" applyProtection="1">
      <alignment vertical="center"/>
      <protection locked="0"/>
    </xf>
    <xf numFmtId="38" fontId="61" fillId="0" borderId="2" xfId="2" applyFont="1" applyFill="1" applyBorder="1" applyAlignment="1" applyProtection="1">
      <alignment vertical="center"/>
      <protection locked="0"/>
    </xf>
    <xf numFmtId="38" fontId="61" fillId="0" borderId="4" xfId="2" applyFont="1" applyFill="1" applyBorder="1" applyAlignment="1" applyProtection="1">
      <alignment vertical="center"/>
      <protection locked="0"/>
    </xf>
    <xf numFmtId="38" fontId="61" fillId="0" borderId="0" xfId="2" applyFont="1" applyFill="1" applyBorder="1" applyAlignment="1" applyProtection="1">
      <alignment vertical="center"/>
      <protection locked="0"/>
    </xf>
    <xf numFmtId="38" fontId="61" fillId="0" borderId="6" xfId="2" applyFont="1" applyFill="1" applyBorder="1" applyAlignment="1" applyProtection="1">
      <alignment vertical="center"/>
      <protection locked="0"/>
    </xf>
    <xf numFmtId="38" fontId="61" fillId="0" borderId="7" xfId="2" applyFont="1" applyFill="1" applyBorder="1" applyAlignment="1" applyProtection="1">
      <alignment vertical="center"/>
      <protection locked="0"/>
    </xf>
    <xf numFmtId="0" fontId="61" fillId="0" borderId="45" xfId="3" applyFont="1" applyFill="1" applyBorder="1" applyAlignment="1" applyProtection="1">
      <alignment horizontal="center" vertical="center" shrinkToFit="1"/>
      <protection locked="0"/>
    </xf>
    <xf numFmtId="0" fontId="61" fillId="0" borderId="46" xfId="3" applyFont="1" applyFill="1" applyBorder="1" applyAlignment="1" applyProtection="1">
      <alignment horizontal="center" vertical="center" shrinkToFit="1"/>
      <protection locked="0"/>
    </xf>
    <xf numFmtId="49" fontId="55" fillId="0" borderId="0" xfId="1" applyNumberFormat="1" applyFont="1" applyFill="1" applyBorder="1" applyAlignment="1" applyProtection="1">
      <alignment horizontal="center" vertical="center"/>
      <protection locked="0"/>
    </xf>
    <xf numFmtId="49" fontId="55" fillId="0" borderId="7"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protection locked="0"/>
    </xf>
    <xf numFmtId="49" fontId="5" fillId="0" borderId="7" xfId="1" applyNumberFormat="1" applyFont="1" applyFill="1" applyBorder="1" applyAlignment="1" applyProtection="1">
      <alignment horizontal="center" vertical="center"/>
      <protection locked="0"/>
    </xf>
    <xf numFmtId="0" fontId="49" fillId="0" borderId="14" xfId="1" applyFont="1" applyFill="1" applyBorder="1" applyAlignment="1" applyProtection="1">
      <alignment horizontal="left" vertical="center" wrapText="1" indent="1"/>
      <protection locked="0"/>
    </xf>
    <xf numFmtId="0" fontId="49" fillId="0" borderId="13" xfId="1" applyFont="1" applyFill="1" applyBorder="1" applyAlignment="1" applyProtection="1">
      <alignment horizontal="left" vertical="center" indent="1"/>
      <protection locked="0"/>
    </xf>
    <xf numFmtId="0" fontId="49" fillId="0" borderId="15" xfId="1" applyFont="1" applyFill="1" applyBorder="1" applyAlignment="1" applyProtection="1">
      <alignment horizontal="left" vertical="center" indent="1"/>
      <protection locked="0"/>
    </xf>
    <xf numFmtId="0" fontId="49" fillId="0" borderId="4" xfId="1" applyFont="1" applyFill="1" applyBorder="1" applyAlignment="1" applyProtection="1">
      <alignment horizontal="left" vertical="center" indent="1"/>
      <protection locked="0"/>
    </xf>
    <xf numFmtId="0" fontId="49" fillId="0" borderId="0" xfId="1" applyFont="1" applyFill="1" applyBorder="1" applyAlignment="1" applyProtection="1">
      <alignment horizontal="left" vertical="center" indent="1"/>
      <protection locked="0"/>
    </xf>
    <xf numFmtId="0" fontId="49" fillId="0" borderId="5" xfId="1" applyFont="1" applyFill="1" applyBorder="1" applyAlignment="1" applyProtection="1">
      <alignment horizontal="left" vertical="center" indent="1"/>
      <protection locked="0"/>
    </xf>
    <xf numFmtId="0" fontId="3" fillId="0" borderId="14" xfId="1" applyFont="1" applyFill="1" applyBorder="1" applyAlignment="1">
      <alignment horizontal="center" vertical="center"/>
    </xf>
    <xf numFmtId="0" fontId="4" fillId="0" borderId="13" xfId="3" applyFont="1" applyFill="1" applyBorder="1" applyAlignment="1">
      <alignment vertical="center"/>
    </xf>
    <xf numFmtId="0" fontId="4" fillId="0" borderId="15" xfId="3" applyFont="1" applyFill="1" applyBorder="1" applyAlignment="1">
      <alignment vertical="center"/>
    </xf>
    <xf numFmtId="0" fontId="4" fillId="0" borderId="4" xfId="3" applyFont="1" applyFill="1" applyBorder="1" applyAlignment="1">
      <alignment vertical="center"/>
    </xf>
    <xf numFmtId="0" fontId="4" fillId="0" borderId="0" xfId="3" applyFont="1" applyFill="1" applyAlignment="1">
      <alignment vertical="center"/>
    </xf>
    <xf numFmtId="0" fontId="4" fillId="0" borderId="5" xfId="3" applyFont="1" applyFill="1" applyBorder="1" applyAlignment="1">
      <alignment vertical="center"/>
    </xf>
    <xf numFmtId="0" fontId="4" fillId="0" borderId="6" xfId="3" applyFont="1" applyFill="1" applyBorder="1" applyAlignment="1">
      <alignment vertical="center"/>
    </xf>
    <xf numFmtId="0" fontId="4" fillId="0" borderId="7" xfId="3" applyFont="1" applyFill="1" applyBorder="1" applyAlignment="1">
      <alignment vertical="center"/>
    </xf>
    <xf numFmtId="0" fontId="4" fillId="0" borderId="8" xfId="3" applyFont="1" applyFill="1" applyBorder="1" applyAlignment="1">
      <alignment vertical="center"/>
    </xf>
    <xf numFmtId="0" fontId="11" fillId="0" borderId="14" xfId="1" applyFont="1" applyFill="1" applyBorder="1" applyAlignment="1">
      <alignment horizontal="center" vertical="center" shrinkToFit="1"/>
    </xf>
    <xf numFmtId="0" fontId="56" fillId="0" borderId="13" xfId="1" applyFont="1" applyFill="1" applyBorder="1" applyAlignment="1">
      <alignment horizontal="center" vertical="center" shrinkToFit="1"/>
    </xf>
    <xf numFmtId="0" fontId="56" fillId="0" borderId="0" xfId="1" applyFont="1" applyFill="1" applyBorder="1" applyAlignment="1">
      <alignment horizontal="center" vertical="center" shrinkToFit="1"/>
    </xf>
    <xf numFmtId="0" fontId="56" fillId="0" borderId="7" xfId="1" applyFont="1" applyFill="1" applyBorder="1" applyAlignment="1">
      <alignment horizontal="center" vertical="center" shrinkToFit="1"/>
    </xf>
    <xf numFmtId="0" fontId="56" fillId="0" borderId="13" xfId="1" applyFont="1" applyFill="1" applyBorder="1" applyAlignment="1" applyProtection="1">
      <alignment horizontal="center" vertical="center" shrinkToFit="1"/>
      <protection locked="0"/>
    </xf>
    <xf numFmtId="0" fontId="56" fillId="0" borderId="7" xfId="1" applyFont="1" applyFill="1" applyBorder="1" applyAlignment="1" applyProtection="1">
      <alignment horizontal="center" vertical="center" shrinkToFit="1"/>
      <protection locked="0"/>
    </xf>
    <xf numFmtId="0" fontId="11" fillId="0" borderId="16" xfId="1" applyFont="1" applyFill="1" applyBorder="1" applyAlignment="1">
      <alignment horizontal="center" vertical="center" shrinkToFit="1"/>
    </xf>
    <xf numFmtId="0" fontId="11" fillId="0" borderId="18" xfId="1" applyFont="1" applyFill="1" applyBorder="1" applyAlignment="1">
      <alignment horizontal="center" vertical="center" shrinkToFit="1"/>
    </xf>
    <xf numFmtId="0" fontId="11" fillId="0" borderId="19" xfId="1" applyFont="1" applyFill="1" applyBorder="1" applyAlignment="1">
      <alignment horizontal="center" vertical="center" shrinkToFit="1"/>
    </xf>
    <xf numFmtId="49" fontId="5" fillId="0" borderId="5"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0" fontId="57" fillId="0" borderId="2" xfId="1" applyFont="1" applyFill="1" applyBorder="1" applyAlignment="1" applyProtection="1">
      <alignment horizontal="left" vertical="center" indent="1"/>
      <protection locked="0"/>
    </xf>
    <xf numFmtId="0" fontId="57" fillId="0" borderId="0" xfId="1" applyFont="1" applyFill="1" applyBorder="1" applyAlignment="1" applyProtection="1">
      <alignment horizontal="left" vertical="center" indent="1"/>
      <protection locked="0"/>
    </xf>
    <xf numFmtId="0" fontId="57" fillId="0" borderId="22" xfId="1" applyFont="1" applyFill="1" applyBorder="1" applyAlignment="1" applyProtection="1">
      <alignment horizontal="left" vertical="center" indent="1"/>
      <protection locked="0"/>
    </xf>
    <xf numFmtId="0" fontId="21" fillId="0" borderId="45" xfId="1" applyFont="1" applyFill="1" applyBorder="1" applyAlignment="1" applyProtection="1">
      <alignment vertical="center" shrinkToFit="1"/>
      <protection locked="0"/>
    </xf>
    <xf numFmtId="0" fontId="21" fillId="0" borderId="46" xfId="1" applyFont="1" applyFill="1" applyBorder="1" applyAlignment="1" applyProtection="1">
      <alignment vertical="center" shrinkToFit="1"/>
      <protection locked="0"/>
    </xf>
    <xf numFmtId="0" fontId="21" fillId="0" borderId="46" xfId="1" applyFont="1" applyFill="1" applyBorder="1" applyAlignment="1">
      <alignment horizontal="center" vertical="center" shrinkToFit="1"/>
    </xf>
    <xf numFmtId="0" fontId="21" fillId="0" borderId="47" xfId="1" applyFont="1" applyFill="1" applyBorder="1" applyAlignment="1">
      <alignment horizontal="center" vertical="center" shrinkToFit="1"/>
    </xf>
    <xf numFmtId="0" fontId="21" fillId="0" borderId="45" xfId="1" applyFont="1" applyFill="1" applyBorder="1" applyAlignment="1">
      <alignment horizontal="right" vertical="center"/>
    </xf>
    <xf numFmtId="0" fontId="21" fillId="0" borderId="46" xfId="1" applyFont="1" applyFill="1" applyBorder="1" applyAlignment="1">
      <alignment horizontal="right" vertical="center"/>
    </xf>
    <xf numFmtId="0" fontId="21" fillId="0" borderId="46" xfId="1" applyFont="1" applyFill="1" applyBorder="1" applyAlignment="1" applyProtection="1">
      <alignment horizontal="center" vertical="center"/>
      <protection locked="0"/>
    </xf>
    <xf numFmtId="0" fontId="21" fillId="0" borderId="46" xfId="1" applyFont="1" applyFill="1" applyBorder="1" applyAlignment="1">
      <alignment vertical="center"/>
    </xf>
    <xf numFmtId="0" fontId="21" fillId="0" borderId="47" xfId="1" applyFont="1" applyFill="1" applyBorder="1" applyAlignment="1">
      <alignment vertical="center"/>
    </xf>
  </cellXfs>
  <cellStyles count="4">
    <cellStyle name="桁区切り 2" xfId="2" xr:uid="{00000000-0005-0000-0000-000001000000}"/>
    <cellStyle name="標準" xfId="0" builtinId="0"/>
    <cellStyle name="標準 2" xfId="1" xr:uid="{00000000-0005-0000-0000-000003000000}"/>
    <cellStyle name="標準 3" xfId="3" xr:uid="{70E2CDCB-B814-4DF9-AC7F-CAE21F9C41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53</xdr:row>
          <xdr:rowOff>19050</xdr:rowOff>
        </xdr:from>
        <xdr:to>
          <xdr:col>39</xdr:col>
          <xdr:colOff>19050</xdr:colOff>
          <xdr:row>55</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イベント等の自粛で収入が減少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19050</xdr:rowOff>
        </xdr:from>
        <xdr:to>
          <xdr:col>55</xdr:col>
          <xdr:colOff>95250</xdr:colOff>
          <xdr:row>55</xdr:row>
          <xdr:rowOff>76200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53</xdr:row>
          <xdr:rowOff>19050</xdr:rowOff>
        </xdr:from>
        <xdr:to>
          <xdr:col>72</xdr:col>
          <xdr:colOff>19050</xdr:colOff>
          <xdr:row>55</xdr:row>
          <xdr:rowOff>76200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122</xdr:row>
          <xdr:rowOff>85725</xdr:rowOff>
        </xdr:from>
        <xdr:to>
          <xdr:col>47</xdr:col>
          <xdr:colOff>38100</xdr:colOff>
          <xdr:row>125</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179</xdr:row>
          <xdr:rowOff>9525</xdr:rowOff>
        </xdr:from>
        <xdr:to>
          <xdr:col>64</xdr:col>
          <xdr:colOff>9525</xdr:colOff>
          <xdr:row>181</xdr:row>
          <xdr:rowOff>66675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28575</xdr:colOff>
      <xdr:row>0</xdr:row>
      <xdr:rowOff>0</xdr:rowOff>
    </xdr:from>
    <xdr:ext cx="1282699" cy="742949"/>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114675"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44</xdr:col>
      <xdr:colOff>9525</xdr:colOff>
      <xdr:row>26</xdr:row>
      <xdr:rowOff>28575</xdr:rowOff>
    </xdr:from>
    <xdr:to>
      <xdr:col>49</xdr:col>
      <xdr:colOff>57150</xdr:colOff>
      <xdr:row>31</xdr:row>
      <xdr:rowOff>66674</xdr:rowOff>
    </xdr:to>
    <xdr:sp macro="" textlink="">
      <xdr:nvSpPr>
        <xdr:cNvPr id="10" name="円/楕円 2">
          <a:extLst>
            <a:ext uri="{FF2B5EF4-FFF2-40B4-BE49-F238E27FC236}">
              <a16:creationId xmlns:a16="http://schemas.microsoft.com/office/drawing/2014/main" id="{00000000-0008-0000-0000-00000A000000}"/>
            </a:ext>
          </a:extLst>
        </xdr:cNvPr>
        <xdr:cNvSpPr/>
      </xdr:nvSpPr>
      <xdr:spPr bwMode="auto">
        <a:xfrm>
          <a:off x="4562475" y="2505075"/>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29</xdr:col>
      <xdr:colOff>47625</xdr:colOff>
      <xdr:row>125</xdr:row>
      <xdr:rowOff>28575</xdr:rowOff>
    </xdr:from>
    <xdr:ext cx="1282699" cy="742949"/>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028950" y="11096625"/>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53</xdr:row>
          <xdr:rowOff>19050</xdr:rowOff>
        </xdr:from>
        <xdr:to>
          <xdr:col>39</xdr:col>
          <xdr:colOff>19050</xdr:colOff>
          <xdr:row>55</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イベント等の自粛で収入が減少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19050</xdr:rowOff>
        </xdr:from>
        <xdr:to>
          <xdr:col>55</xdr:col>
          <xdr:colOff>95250</xdr:colOff>
          <xdr:row>55</xdr:row>
          <xdr:rowOff>76200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53</xdr:row>
          <xdr:rowOff>19050</xdr:rowOff>
        </xdr:from>
        <xdr:to>
          <xdr:col>72</xdr:col>
          <xdr:colOff>19050</xdr:colOff>
          <xdr:row>55</xdr:row>
          <xdr:rowOff>76200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122</xdr:row>
          <xdr:rowOff>85725</xdr:rowOff>
        </xdr:from>
        <xdr:to>
          <xdr:col>47</xdr:col>
          <xdr:colOff>38100</xdr:colOff>
          <xdr:row>125</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179</xdr:row>
          <xdr:rowOff>9525</xdr:rowOff>
        </xdr:from>
        <xdr:to>
          <xdr:col>64</xdr:col>
          <xdr:colOff>9525</xdr:colOff>
          <xdr:row>181</xdr:row>
          <xdr:rowOff>66675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28575</xdr:colOff>
      <xdr:row>0</xdr:row>
      <xdr:rowOff>0</xdr:rowOff>
    </xdr:from>
    <xdr:ext cx="1282699" cy="742949"/>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114675"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44</xdr:col>
      <xdr:colOff>9525</xdr:colOff>
      <xdr:row>26</xdr:row>
      <xdr:rowOff>28575</xdr:rowOff>
    </xdr:from>
    <xdr:to>
      <xdr:col>49</xdr:col>
      <xdr:colOff>57150</xdr:colOff>
      <xdr:row>31</xdr:row>
      <xdr:rowOff>66674</xdr:rowOff>
    </xdr:to>
    <xdr:sp macro="" textlink="">
      <xdr:nvSpPr>
        <xdr:cNvPr id="10" name="円/楕円 2">
          <a:extLst>
            <a:ext uri="{FF2B5EF4-FFF2-40B4-BE49-F238E27FC236}">
              <a16:creationId xmlns:a16="http://schemas.microsoft.com/office/drawing/2014/main" id="{00000000-0008-0000-0100-00000A000000}"/>
            </a:ext>
          </a:extLst>
        </xdr:cNvPr>
        <xdr:cNvSpPr/>
      </xdr:nvSpPr>
      <xdr:spPr bwMode="auto">
        <a:xfrm>
          <a:off x="4562475" y="2505075"/>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29</xdr:col>
      <xdr:colOff>47625</xdr:colOff>
      <xdr:row>125</xdr:row>
      <xdr:rowOff>28575</xdr:rowOff>
    </xdr:from>
    <xdr:ext cx="1282699" cy="74294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028950" y="11096625"/>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49</xdr:col>
      <xdr:colOff>9525</xdr:colOff>
      <xdr:row>0</xdr:row>
      <xdr:rowOff>38100</xdr:rowOff>
    </xdr:from>
    <xdr:to>
      <xdr:col>76</xdr:col>
      <xdr:colOff>60325</xdr:colOff>
      <xdr:row>17</xdr:row>
      <xdr:rowOff>0</xdr:rowOff>
    </xdr:to>
    <xdr:sp macro="" textlink="">
      <xdr:nvSpPr>
        <xdr:cNvPr id="12" name="角丸四角形吹き出し 6">
          <a:extLst>
            <a:ext uri="{FF2B5EF4-FFF2-40B4-BE49-F238E27FC236}">
              <a16:creationId xmlns:a16="http://schemas.microsoft.com/office/drawing/2014/main" id="{00000000-0008-0000-0100-00000C000000}"/>
            </a:ext>
          </a:extLst>
        </xdr:cNvPr>
        <xdr:cNvSpPr/>
      </xdr:nvSpPr>
      <xdr:spPr>
        <a:xfrm>
          <a:off x="5086350" y="38100"/>
          <a:ext cx="2841625" cy="1581150"/>
        </a:xfrm>
        <a:prstGeom prst="wedgeRoundRectCallout">
          <a:avLst>
            <a:gd name="adj1" fmla="val -42149"/>
            <a:gd name="adj2" fmla="val 77879"/>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b="1">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8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申請年月日：申請書を提出する日を記入ください。なお、令和２年６月３０日、又は、納期限のいずれか遅い日までに申請が必要です。</a:t>
          </a:r>
        </a:p>
      </xdr:txBody>
    </xdr:sp>
    <xdr:clientData/>
  </xdr:twoCellAnchor>
  <xdr:twoCellAnchor>
    <xdr:from>
      <xdr:col>44</xdr:col>
      <xdr:colOff>28575</xdr:colOff>
      <xdr:row>29</xdr:row>
      <xdr:rowOff>38100</xdr:rowOff>
    </xdr:from>
    <xdr:to>
      <xdr:col>71</xdr:col>
      <xdr:colOff>53975</xdr:colOff>
      <xdr:row>57</xdr:row>
      <xdr:rowOff>28575</xdr:rowOff>
    </xdr:to>
    <xdr:sp macro="" textlink="">
      <xdr:nvSpPr>
        <xdr:cNvPr id="13" name="角丸四角形吹き出し 9">
          <a:extLst>
            <a:ext uri="{FF2B5EF4-FFF2-40B4-BE49-F238E27FC236}">
              <a16:creationId xmlns:a16="http://schemas.microsoft.com/office/drawing/2014/main" id="{00000000-0008-0000-0100-00000D000000}"/>
            </a:ext>
          </a:extLst>
        </xdr:cNvPr>
        <xdr:cNvSpPr/>
      </xdr:nvSpPr>
      <xdr:spPr>
        <a:xfrm>
          <a:off x="4581525" y="2800350"/>
          <a:ext cx="2854325" cy="2676525"/>
        </a:xfrm>
        <a:prstGeom prst="wedgeRoundRectCallout">
          <a:avLst>
            <a:gd name="adj1" fmla="val -73893"/>
            <a:gd name="adj2" fmla="val -26444"/>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8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納期限：それぞれの納期限を記入ください。なお、令和２年２月１日から令和３年２月１日までに納期限が到来するものが対象です。</a:t>
          </a:r>
        </a:p>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 </a:t>
          </a:r>
        </a:p>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納付書番号等：納税通知書等に印字されている通知書番号又は指定番号を記載してください。不明な場合は記載を省略していただいても構いません。</a:t>
          </a:r>
        </a:p>
      </xdr:txBody>
    </xdr:sp>
    <xdr:clientData/>
  </xdr:twoCellAnchor>
  <xdr:twoCellAnchor>
    <xdr:from>
      <xdr:col>17</xdr:col>
      <xdr:colOff>28575</xdr:colOff>
      <xdr:row>57</xdr:row>
      <xdr:rowOff>85725</xdr:rowOff>
    </xdr:from>
    <xdr:to>
      <xdr:col>47</xdr:col>
      <xdr:colOff>53975</xdr:colOff>
      <xdr:row>67</xdr:row>
      <xdr:rowOff>9525</xdr:rowOff>
    </xdr:to>
    <xdr:sp macro="" textlink="">
      <xdr:nvSpPr>
        <xdr:cNvPr id="14" name="角丸四角形吹き出し 8">
          <a:extLst>
            <a:ext uri="{FF2B5EF4-FFF2-40B4-BE49-F238E27FC236}">
              <a16:creationId xmlns:a16="http://schemas.microsoft.com/office/drawing/2014/main" id="{00000000-0008-0000-0100-00000E000000}"/>
            </a:ext>
          </a:extLst>
        </xdr:cNvPr>
        <xdr:cNvSpPr/>
      </xdr:nvSpPr>
      <xdr:spPr>
        <a:xfrm>
          <a:off x="1752600" y="5534025"/>
          <a:ext cx="3168650" cy="933450"/>
        </a:xfrm>
        <a:prstGeom prst="wedgeRoundRectCallout">
          <a:avLst>
            <a:gd name="adj1" fmla="val -52200"/>
            <a:gd name="adj2" fmla="val -76081"/>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29</xdr:col>
      <xdr:colOff>76200</xdr:colOff>
      <xdr:row>89</xdr:row>
      <xdr:rowOff>19050</xdr:rowOff>
    </xdr:from>
    <xdr:to>
      <xdr:col>56</xdr:col>
      <xdr:colOff>101600</xdr:colOff>
      <xdr:row>106</xdr:row>
      <xdr:rowOff>12700</xdr:rowOff>
    </xdr:to>
    <xdr:sp macro="" textlink="">
      <xdr:nvSpPr>
        <xdr:cNvPr id="15" name="角丸四角形吹き出し 7">
          <a:extLst>
            <a:ext uri="{FF2B5EF4-FFF2-40B4-BE49-F238E27FC236}">
              <a16:creationId xmlns:a16="http://schemas.microsoft.com/office/drawing/2014/main" id="{00000000-0008-0000-0100-00000F000000}"/>
            </a:ext>
          </a:extLst>
        </xdr:cNvPr>
        <xdr:cNvSpPr/>
      </xdr:nvSpPr>
      <xdr:spPr>
        <a:xfrm>
          <a:off x="3057525" y="8553450"/>
          <a:ext cx="2854325" cy="1184275"/>
        </a:xfrm>
        <a:prstGeom prst="wedgeRoundRectCallout">
          <a:avLst>
            <a:gd name="adj1" fmla="val 73745"/>
            <a:gd name="adj2" fmla="val -101035"/>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11</xdr:col>
      <xdr:colOff>38100</xdr:colOff>
      <xdr:row>116</xdr:row>
      <xdr:rowOff>28575</xdr:rowOff>
    </xdr:from>
    <xdr:to>
      <xdr:col>41</xdr:col>
      <xdr:colOff>25400</xdr:colOff>
      <xdr:row>122</xdr:row>
      <xdr:rowOff>66675</xdr:rowOff>
    </xdr:to>
    <xdr:sp macro="" textlink="">
      <xdr:nvSpPr>
        <xdr:cNvPr id="16" name="角丸四角形吹き出し 13">
          <a:extLst>
            <a:ext uri="{FF2B5EF4-FFF2-40B4-BE49-F238E27FC236}">
              <a16:creationId xmlns:a16="http://schemas.microsoft.com/office/drawing/2014/main" id="{00000000-0008-0000-0100-000010000000}"/>
            </a:ext>
          </a:extLst>
        </xdr:cNvPr>
        <xdr:cNvSpPr/>
      </xdr:nvSpPr>
      <xdr:spPr>
        <a:xfrm>
          <a:off x="1133475" y="10344150"/>
          <a:ext cx="3130550" cy="466725"/>
        </a:xfrm>
        <a:prstGeom prst="wedgeRoundRectCallout">
          <a:avLst>
            <a:gd name="adj1" fmla="val -56458"/>
            <a:gd name="adj2" fmla="val 64628"/>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税理士による代理申請の場合に記載してください。</a:t>
          </a:r>
        </a:p>
      </xdr:txBody>
    </xdr:sp>
    <xdr:clientData/>
  </xdr:twoCellAnchor>
  <xdr:twoCellAnchor>
    <xdr:from>
      <xdr:col>3</xdr:col>
      <xdr:colOff>28575</xdr:colOff>
      <xdr:row>136</xdr:row>
      <xdr:rowOff>38100</xdr:rowOff>
    </xdr:from>
    <xdr:to>
      <xdr:col>41</xdr:col>
      <xdr:colOff>57150</xdr:colOff>
      <xdr:row>143</xdr:row>
      <xdr:rowOff>63500</xdr:rowOff>
    </xdr:to>
    <xdr:sp macro="" textlink="">
      <xdr:nvSpPr>
        <xdr:cNvPr id="17" name="角丸四角形吹き出し 12">
          <a:extLst>
            <a:ext uri="{FF2B5EF4-FFF2-40B4-BE49-F238E27FC236}">
              <a16:creationId xmlns:a16="http://schemas.microsoft.com/office/drawing/2014/main" id="{00000000-0008-0000-0100-000011000000}"/>
            </a:ext>
          </a:extLst>
        </xdr:cNvPr>
        <xdr:cNvSpPr/>
      </xdr:nvSpPr>
      <xdr:spPr>
        <a:xfrm>
          <a:off x="285750" y="12287250"/>
          <a:ext cx="4010025" cy="825500"/>
        </a:xfrm>
        <a:prstGeom prst="wedgeRoundRectCallout">
          <a:avLst>
            <a:gd name="adj1" fmla="val 56365"/>
            <a:gd name="adj2" fmla="val 14672"/>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9525</xdr:colOff>
      <xdr:row>161</xdr:row>
      <xdr:rowOff>57150</xdr:rowOff>
    </xdr:from>
    <xdr:to>
      <xdr:col>63</xdr:col>
      <xdr:colOff>34925</xdr:colOff>
      <xdr:row>168</xdr:row>
      <xdr:rowOff>19050</xdr:rowOff>
    </xdr:to>
    <xdr:sp macro="" textlink="">
      <xdr:nvSpPr>
        <xdr:cNvPr id="18" name="角丸四角形吹き出し 18">
          <a:extLst>
            <a:ext uri="{FF2B5EF4-FFF2-40B4-BE49-F238E27FC236}">
              <a16:creationId xmlns:a16="http://schemas.microsoft.com/office/drawing/2014/main" id="{00000000-0008-0000-0100-000012000000}"/>
            </a:ext>
          </a:extLst>
        </xdr:cNvPr>
        <xdr:cNvSpPr/>
      </xdr:nvSpPr>
      <xdr:spPr>
        <a:xfrm>
          <a:off x="2571750" y="15163800"/>
          <a:ext cx="4006850" cy="762000"/>
        </a:xfrm>
        <a:prstGeom prst="wedgeRoundRectCallout">
          <a:avLst>
            <a:gd name="adj1" fmla="val 43124"/>
            <a:gd name="adj2" fmla="val 59032"/>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19050</xdr:colOff>
      <xdr:row>184</xdr:row>
      <xdr:rowOff>0</xdr:rowOff>
    </xdr:from>
    <xdr:to>
      <xdr:col>42</xdr:col>
      <xdr:colOff>53975</xdr:colOff>
      <xdr:row>190</xdr:row>
      <xdr:rowOff>31750</xdr:rowOff>
    </xdr:to>
    <xdr:sp macro="" textlink="">
      <xdr:nvSpPr>
        <xdr:cNvPr id="19" name="角丸四角形吹き出し 19">
          <a:extLst>
            <a:ext uri="{FF2B5EF4-FFF2-40B4-BE49-F238E27FC236}">
              <a16:creationId xmlns:a16="http://schemas.microsoft.com/office/drawing/2014/main" id="{00000000-0008-0000-0100-000013000000}"/>
            </a:ext>
          </a:extLst>
        </xdr:cNvPr>
        <xdr:cNvSpPr/>
      </xdr:nvSpPr>
      <xdr:spPr>
        <a:xfrm>
          <a:off x="381000" y="17583150"/>
          <a:ext cx="4016375" cy="603250"/>
        </a:xfrm>
        <a:prstGeom prst="wedgeRoundRectCallout">
          <a:avLst>
            <a:gd name="adj1" fmla="val -48687"/>
            <a:gd name="adj2" fmla="val -92288"/>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ゴシック" panose="020B0609070205080204" pitchFamily="49" charset="-128"/>
              <a:ea typeface="ＭＳ ゴシック" panose="020B0609070205080204" pitchFamily="49" charset="-128"/>
            </a:rPr>
            <a:t>チェックボックスはあくまで他の猶予制度の希望欄であり、当然にこれだけで他の猶予制度が適用されるわけではありませんので、ご留意ください。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53</xdr:row>
          <xdr:rowOff>19050</xdr:rowOff>
        </xdr:from>
        <xdr:to>
          <xdr:col>39</xdr:col>
          <xdr:colOff>19050</xdr:colOff>
          <xdr:row>55</xdr:row>
          <xdr:rowOff>76200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イベント等の自粛で収入が減少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19050</xdr:rowOff>
        </xdr:from>
        <xdr:to>
          <xdr:col>55</xdr:col>
          <xdr:colOff>95250</xdr:colOff>
          <xdr:row>55</xdr:row>
          <xdr:rowOff>76200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53</xdr:row>
          <xdr:rowOff>19050</xdr:rowOff>
        </xdr:from>
        <xdr:to>
          <xdr:col>72</xdr:col>
          <xdr:colOff>19050</xdr:colOff>
          <xdr:row>55</xdr:row>
          <xdr:rowOff>76200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122</xdr:row>
          <xdr:rowOff>85725</xdr:rowOff>
        </xdr:from>
        <xdr:to>
          <xdr:col>47</xdr:col>
          <xdr:colOff>38100</xdr:colOff>
          <xdr:row>125</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179</xdr:row>
          <xdr:rowOff>9525</xdr:rowOff>
        </xdr:from>
        <xdr:to>
          <xdr:col>64</xdr:col>
          <xdr:colOff>9525</xdr:colOff>
          <xdr:row>181</xdr:row>
          <xdr:rowOff>66675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76201</xdr:colOff>
      <xdr:row>9</xdr:row>
      <xdr:rowOff>57150</xdr:rowOff>
    </xdr:from>
    <xdr:ext cx="895350" cy="561975"/>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476626" y="914400"/>
          <a:ext cx="89535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twoCellAnchor>
    <xdr:from>
      <xdr:col>44</xdr:col>
      <xdr:colOff>9525</xdr:colOff>
      <xdr:row>26</xdr:row>
      <xdr:rowOff>28575</xdr:rowOff>
    </xdr:from>
    <xdr:to>
      <xdr:col>49</xdr:col>
      <xdr:colOff>57150</xdr:colOff>
      <xdr:row>31</xdr:row>
      <xdr:rowOff>66674</xdr:rowOff>
    </xdr:to>
    <xdr:sp macro="" textlink="">
      <xdr:nvSpPr>
        <xdr:cNvPr id="10" name="円/楕円 2">
          <a:extLst>
            <a:ext uri="{FF2B5EF4-FFF2-40B4-BE49-F238E27FC236}">
              <a16:creationId xmlns:a16="http://schemas.microsoft.com/office/drawing/2014/main" id="{00000000-0008-0000-0200-00000A000000}"/>
            </a:ext>
          </a:extLst>
        </xdr:cNvPr>
        <xdr:cNvSpPr/>
      </xdr:nvSpPr>
      <xdr:spPr bwMode="auto">
        <a:xfrm>
          <a:off x="4562475" y="2505075"/>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29</xdr:col>
      <xdr:colOff>47625</xdr:colOff>
      <xdr:row>125</xdr:row>
      <xdr:rowOff>28575</xdr:rowOff>
    </xdr:from>
    <xdr:ext cx="1282699" cy="742949"/>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028950" y="11096625"/>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0</xdr:col>
      <xdr:colOff>57150</xdr:colOff>
      <xdr:row>56</xdr:row>
      <xdr:rowOff>66675</xdr:rowOff>
    </xdr:from>
    <xdr:to>
      <xdr:col>76</xdr:col>
      <xdr:colOff>14358</xdr:colOff>
      <xdr:row>124</xdr:row>
      <xdr:rowOff>76200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57150" y="5438775"/>
          <a:ext cx="7824858" cy="5610225"/>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0</xdr:col>
      <xdr:colOff>66675</xdr:colOff>
      <xdr:row>125</xdr:row>
      <xdr:rowOff>66675</xdr:rowOff>
    </xdr:from>
    <xdr:to>
      <xdr:col>76</xdr:col>
      <xdr:colOff>23883</xdr:colOff>
      <xdr:row>164</xdr:row>
      <xdr:rowOff>3175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66675" y="11134725"/>
          <a:ext cx="782485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0</xdr:col>
      <xdr:colOff>57150</xdr:colOff>
      <xdr:row>0</xdr:row>
      <xdr:rowOff>47625</xdr:rowOff>
    </xdr:from>
    <xdr:to>
      <xdr:col>76</xdr:col>
      <xdr:colOff>38100</xdr:colOff>
      <xdr:row>7</xdr:row>
      <xdr:rowOff>15875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57150" y="47625"/>
          <a:ext cx="7848600" cy="63500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網掛け部分は、最近（２か月程度）の国税や社会保険料の納税の猶予申請書及び猶予許可通知書の写しが提出されれば、</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記載の省略や審査の簡略化が可能である。</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800" u="none">
              <a:solidFill>
                <a:sysClr val="windowText" lastClr="000000"/>
              </a:solidFill>
              <a:effectLst/>
              <a:latin typeface="+mn-ea"/>
              <a:ea typeface="+mn-ea"/>
              <a:cs typeface="+mn-cs"/>
            </a:rPr>
            <a:t>　</a:t>
          </a:r>
          <a:r>
            <a:rPr lang="ja-JP" altLang="ja-JP" sz="800" u="none">
              <a:solidFill>
                <a:sysClr val="windowText" lastClr="000000"/>
              </a:solidFill>
              <a:effectLst/>
              <a:latin typeface="+mn-ea"/>
              <a:ea typeface="+mn-ea"/>
              <a:cs typeface="+mn-cs"/>
            </a:rPr>
            <a:t>（国有財産の貸付料等の履行延期に</a:t>
          </a:r>
          <a:r>
            <a:rPr lang="ja-JP" altLang="en-US" sz="800" u="none">
              <a:solidFill>
                <a:sysClr val="windowText" lastClr="000000"/>
              </a:solidFill>
              <a:effectLst/>
              <a:latin typeface="+mn-ea"/>
              <a:ea typeface="+mn-ea"/>
              <a:cs typeface="+mn-cs"/>
            </a:rPr>
            <a:t>係る</a:t>
          </a:r>
          <a:r>
            <a:rPr lang="ja-JP" altLang="ja-JP" sz="800" u="none">
              <a:solidFill>
                <a:sysClr val="windowText" lastClr="000000"/>
              </a:solidFill>
              <a:effectLst/>
              <a:latin typeface="+mn-ea"/>
              <a:ea typeface="+mn-ea"/>
              <a:cs typeface="+mn-cs"/>
            </a:rPr>
            <a:t>収入の減少状況等に関する申請書</a:t>
          </a:r>
          <a:r>
            <a:rPr lang="ja-JP" altLang="en-US" sz="800" u="none">
              <a:solidFill>
                <a:sysClr val="windowText" lastClr="000000"/>
              </a:solidFill>
              <a:effectLst/>
              <a:latin typeface="+mn-ea"/>
              <a:ea typeface="+mn-ea"/>
              <a:cs typeface="+mn-cs"/>
            </a:rPr>
            <a:t>及び</a:t>
          </a:r>
          <a:r>
            <a:rPr lang="ja-JP" altLang="ja-JP" sz="800" u="none">
              <a:solidFill>
                <a:sysClr val="windowText" lastClr="000000"/>
              </a:solidFill>
              <a:effectLst/>
              <a:latin typeface="+mn-ea"/>
              <a:ea typeface="+mn-ea"/>
              <a:cs typeface="+mn-cs"/>
            </a:rPr>
            <a:t>履行延期承認通知書の写しを含む。）</a:t>
          </a:r>
          <a:endParaRPr kumimoji="1" lang="ja-JP" altLang="en-US" sz="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A094-51D8-4046-94AD-21702847A4E6}">
  <sheetPr>
    <tabColor rgb="FFFFFF00"/>
  </sheetPr>
  <dimension ref="A1:ET285"/>
  <sheetViews>
    <sheetView showGridLines="0" tabSelected="1" zoomScaleNormal="100" zoomScaleSheetLayoutView="100" workbookViewId="0">
      <selection activeCell="M22" sqref="M22:AX24"/>
    </sheetView>
  </sheetViews>
  <sheetFormatPr defaultColWidth="1.125" defaultRowHeight="7.5" customHeight="1" x14ac:dyDescent="0.15"/>
  <cols>
    <col min="1" max="3" width="1.125" style="42"/>
    <col min="4" max="74" width="1.375" style="42" customWidth="1"/>
    <col min="75" max="88" width="1.125" style="42"/>
    <col min="89" max="93" width="1.875" style="42" customWidth="1"/>
    <col min="94" max="95" width="1.125" style="42"/>
    <col min="96" max="100" width="1.875" style="42" customWidth="1"/>
    <col min="101" max="102" width="1.125" style="42"/>
    <col min="103" max="107" width="1.875" style="42" customWidth="1"/>
    <col min="108" max="16384" width="1.125" style="42"/>
  </cols>
  <sheetData>
    <row r="1" spans="1:109"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109"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
      <c r="AZ2" s="930" t="s">
        <v>3</v>
      </c>
      <c r="BA2" s="931"/>
      <c r="BB2" s="931"/>
      <c r="BC2" s="931"/>
      <c r="BD2" s="931"/>
      <c r="BE2" s="931"/>
      <c r="BF2" s="932"/>
      <c r="BG2" s="939"/>
      <c r="BH2" s="919"/>
      <c r="BI2" s="918"/>
      <c r="BJ2" s="919"/>
      <c r="BK2" s="918"/>
      <c r="BL2" s="919"/>
      <c r="BM2" s="918"/>
      <c r="BN2" s="919"/>
      <c r="BO2" s="918"/>
      <c r="BP2" s="919"/>
      <c r="BQ2" s="918"/>
      <c r="BR2" s="919"/>
      <c r="BS2" s="918"/>
      <c r="BT2" s="919"/>
      <c r="BU2" s="918"/>
      <c r="BV2" s="924"/>
      <c r="BW2" s="1"/>
      <c r="BX2" s="1"/>
      <c r="BY2" s="1"/>
    </row>
    <row r="3" spans="1:109"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c r="AZ3" s="933"/>
      <c r="BA3" s="934"/>
      <c r="BB3" s="934"/>
      <c r="BC3" s="934"/>
      <c r="BD3" s="934"/>
      <c r="BE3" s="934"/>
      <c r="BF3" s="935"/>
      <c r="BG3" s="940"/>
      <c r="BH3" s="921"/>
      <c r="BI3" s="920"/>
      <c r="BJ3" s="921"/>
      <c r="BK3" s="920"/>
      <c r="BL3" s="921"/>
      <c r="BM3" s="920"/>
      <c r="BN3" s="921"/>
      <c r="BO3" s="920"/>
      <c r="BP3" s="921"/>
      <c r="BQ3" s="920"/>
      <c r="BR3" s="921"/>
      <c r="BS3" s="920"/>
      <c r="BT3" s="921"/>
      <c r="BU3" s="920"/>
      <c r="BV3" s="925"/>
      <c r="BW3" s="1"/>
      <c r="BX3" s="1"/>
      <c r="BY3" s="1"/>
    </row>
    <row r="4" spans="1:109" ht="7.5" customHeight="1"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936"/>
      <c r="BA4" s="937"/>
      <c r="BB4" s="937"/>
      <c r="BC4" s="937"/>
      <c r="BD4" s="937"/>
      <c r="BE4" s="937"/>
      <c r="BF4" s="938"/>
      <c r="BG4" s="941"/>
      <c r="BH4" s="923"/>
      <c r="BI4" s="922"/>
      <c r="BJ4" s="923"/>
      <c r="BK4" s="922"/>
      <c r="BL4" s="923"/>
      <c r="BM4" s="922"/>
      <c r="BN4" s="923"/>
      <c r="BO4" s="922"/>
      <c r="BP4" s="923"/>
      <c r="BQ4" s="922"/>
      <c r="BR4" s="923"/>
      <c r="BS4" s="922"/>
      <c r="BT4" s="923"/>
      <c r="BU4" s="922"/>
      <c r="BV4" s="926"/>
      <c r="BW4" s="1"/>
      <c r="BX4" s="1"/>
      <c r="BY4" s="1"/>
    </row>
    <row r="5" spans="1:109"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3"/>
      <c r="AZ5" s="27"/>
      <c r="BA5" s="27"/>
      <c r="BB5" s="27"/>
      <c r="BC5" s="27"/>
      <c r="BD5" s="27"/>
      <c r="BE5" s="27"/>
      <c r="BF5" s="27"/>
      <c r="BG5" s="27"/>
      <c r="BH5" s="27"/>
      <c r="BI5" s="27"/>
      <c r="BJ5" s="27"/>
      <c r="BK5" s="27"/>
      <c r="BL5" s="27"/>
      <c r="BM5" s="27"/>
      <c r="BN5" s="27"/>
      <c r="BO5" s="27"/>
      <c r="BP5" s="27"/>
      <c r="BQ5" s="27"/>
      <c r="BR5" s="27"/>
      <c r="BS5" s="27"/>
      <c r="BT5" s="27"/>
      <c r="BU5" s="27"/>
      <c r="BV5" s="27"/>
      <c r="BW5" s="1"/>
      <c r="BX5" s="1"/>
      <c r="BY5" s="1"/>
    </row>
    <row r="6" spans="1:109"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3"/>
      <c r="AZ6" s="27"/>
      <c r="BA6" s="27"/>
      <c r="BB6" s="27"/>
      <c r="BC6" s="27"/>
      <c r="BD6" s="27"/>
      <c r="BE6" s="27"/>
      <c r="BF6" s="27"/>
      <c r="BG6" s="27"/>
      <c r="BH6" s="27"/>
      <c r="BI6" s="27"/>
      <c r="BJ6" s="27"/>
      <c r="BK6" s="27"/>
      <c r="BL6" s="27"/>
      <c r="BM6" s="27"/>
      <c r="BN6" s="27"/>
      <c r="BO6" s="27"/>
      <c r="BP6" s="27"/>
      <c r="BQ6" s="27"/>
      <c r="BR6" s="27"/>
      <c r="BS6" s="27"/>
      <c r="BT6" s="27"/>
      <c r="BU6" s="27"/>
      <c r="BV6" s="27"/>
      <c r="BW6" s="1"/>
      <c r="BX6" s="1"/>
      <c r="BY6" s="1"/>
    </row>
    <row r="7" spans="1:109"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
      <c r="AZ7" s="27"/>
      <c r="BA7" s="27"/>
      <c r="BB7" s="27"/>
      <c r="BC7" s="27"/>
      <c r="BD7" s="27"/>
      <c r="BE7" s="27"/>
      <c r="BF7" s="27"/>
      <c r="BG7" s="27"/>
      <c r="BH7" s="27"/>
      <c r="BI7" s="27"/>
      <c r="BJ7" s="27"/>
      <c r="BK7" s="27"/>
      <c r="BL7" s="27"/>
      <c r="BM7" s="27"/>
      <c r="BN7" s="27"/>
      <c r="BO7" s="27"/>
      <c r="BP7" s="27"/>
      <c r="BQ7" s="27"/>
      <c r="BR7" s="27"/>
      <c r="BS7" s="27"/>
      <c r="BT7" s="27"/>
      <c r="BU7" s="27"/>
      <c r="BV7" s="27"/>
      <c r="BW7" s="1"/>
      <c r="BX7" s="1"/>
      <c r="BY7" s="1"/>
    </row>
    <row r="8" spans="1:109" ht="7.5" customHeight="1" x14ac:dyDescent="0.15">
      <c r="A8" s="1"/>
      <c r="B8" s="1"/>
      <c r="C8" s="1"/>
      <c r="D8" s="1"/>
      <c r="E8" s="1"/>
      <c r="F8" s="1"/>
      <c r="G8" s="1"/>
      <c r="H8" s="1"/>
      <c r="I8" s="1"/>
      <c r="J8" s="1"/>
      <c r="K8" s="1"/>
      <c r="L8" s="1"/>
      <c r="M8" s="1"/>
      <c r="N8" s="1"/>
      <c r="O8" s="1"/>
      <c r="P8" s="1"/>
      <c r="Q8" s="1"/>
      <c r="R8" s="1"/>
      <c r="S8" s="927" t="s">
        <v>36</v>
      </c>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7"/>
      <c r="BF8" s="927"/>
      <c r="BG8" s="927"/>
      <c r="BH8" s="27"/>
      <c r="BI8" s="27"/>
      <c r="BJ8" s="27"/>
      <c r="BK8" s="27"/>
      <c r="BL8" s="27"/>
      <c r="BM8" s="27"/>
      <c r="BN8" s="27"/>
      <c r="BO8" s="27"/>
      <c r="BP8" s="27"/>
      <c r="BQ8" s="27"/>
      <c r="BR8" s="27"/>
      <c r="BS8" s="27"/>
      <c r="BT8" s="27"/>
      <c r="BU8" s="27"/>
      <c r="BV8" s="27"/>
      <c r="BW8" s="1"/>
      <c r="BX8" s="1"/>
      <c r="BY8" s="1"/>
    </row>
    <row r="9" spans="1:109" ht="7.5" customHeight="1" x14ac:dyDescent="0.15">
      <c r="A9" s="1"/>
      <c r="B9" s="1"/>
      <c r="C9" s="1"/>
      <c r="D9" s="1"/>
      <c r="E9" s="1"/>
      <c r="F9" s="1"/>
      <c r="G9" s="1"/>
      <c r="H9" s="1"/>
      <c r="I9" s="1"/>
      <c r="J9" s="1"/>
      <c r="K9" s="1"/>
      <c r="L9" s="1"/>
      <c r="M9" s="1"/>
      <c r="N9" s="1"/>
      <c r="O9" s="1"/>
      <c r="P9" s="1"/>
      <c r="Q9" s="1"/>
      <c r="R9" s="1"/>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c r="BB9" s="927"/>
      <c r="BC9" s="927"/>
      <c r="BD9" s="927"/>
      <c r="BE9" s="927"/>
      <c r="BF9" s="927"/>
      <c r="BG9" s="927"/>
      <c r="BH9" s="27"/>
      <c r="BI9" s="27"/>
      <c r="BJ9" s="27"/>
      <c r="BK9" s="27"/>
      <c r="BL9" s="27"/>
      <c r="BM9" s="27"/>
      <c r="BN9" s="27"/>
      <c r="BO9" s="27"/>
      <c r="BP9" s="27"/>
      <c r="BQ9" s="27"/>
      <c r="BR9" s="27"/>
      <c r="BS9" s="27"/>
      <c r="BT9" s="27"/>
      <c r="BU9" s="27"/>
      <c r="BV9" s="27"/>
      <c r="BW9" s="1"/>
      <c r="BX9" s="1"/>
      <c r="BY9" s="1"/>
    </row>
    <row r="10" spans="1:109" ht="7.5" customHeight="1" x14ac:dyDescent="0.15">
      <c r="A10" s="1"/>
      <c r="B10" s="1"/>
      <c r="C10" s="1"/>
      <c r="D10" s="1"/>
      <c r="E10" s="1"/>
      <c r="F10" s="1"/>
      <c r="G10" s="1"/>
      <c r="H10" s="1"/>
      <c r="I10" s="1"/>
      <c r="J10" s="1"/>
      <c r="K10" s="1"/>
      <c r="L10" s="1"/>
      <c r="M10" s="1"/>
      <c r="N10" s="1"/>
      <c r="O10" s="1"/>
      <c r="P10" s="1"/>
      <c r="Q10" s="1"/>
      <c r="R10" s="1"/>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27"/>
      <c r="BI10" s="27"/>
      <c r="BJ10" s="27"/>
      <c r="BK10" s="27"/>
      <c r="BL10" s="27"/>
      <c r="BM10" s="27"/>
      <c r="BN10" s="27"/>
      <c r="BO10" s="27"/>
      <c r="BP10" s="27"/>
      <c r="BQ10" s="27"/>
      <c r="BR10" s="27"/>
      <c r="BS10" s="27"/>
      <c r="BT10" s="27"/>
      <c r="BU10" s="27"/>
      <c r="BV10" s="27"/>
      <c r="BW10" s="1"/>
      <c r="BX10" s="1"/>
      <c r="BY10" s="1"/>
    </row>
    <row r="11" spans="1:109" ht="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3"/>
      <c r="AZ11" s="928"/>
      <c r="BA11" s="928"/>
      <c r="BB11" s="928"/>
      <c r="BC11" s="928"/>
      <c r="BD11" s="928"/>
      <c r="BE11" s="928"/>
      <c r="BF11" s="928"/>
      <c r="BG11" s="928"/>
      <c r="BH11" s="928"/>
      <c r="BI11" s="928"/>
      <c r="BJ11" s="928"/>
      <c r="BK11" s="928"/>
      <c r="BL11" s="928"/>
      <c r="BM11" s="928"/>
      <c r="BN11" s="928"/>
      <c r="BO11" s="928"/>
      <c r="BP11" s="928"/>
      <c r="BQ11" s="928"/>
      <c r="BR11" s="928"/>
      <c r="BS11" s="928"/>
      <c r="BT11" s="928"/>
      <c r="BU11" s="928"/>
      <c r="BV11" s="928"/>
      <c r="BW11" s="1"/>
      <c r="BX11" s="1"/>
      <c r="BY11" s="1"/>
    </row>
    <row r="12" spans="1:109" ht="7.5" customHeight="1" thickBot="1" x14ac:dyDescent="0.2">
      <c r="A12" s="1"/>
      <c r="B12" s="1"/>
      <c r="C12" s="1"/>
      <c r="D12" s="1"/>
      <c r="E12" s="1"/>
      <c r="F12" s="1"/>
      <c r="G12" s="1"/>
      <c r="H12" s="1"/>
      <c r="I12" s="1"/>
      <c r="J12" s="1"/>
      <c r="K12" s="1"/>
      <c r="L12" s="1"/>
      <c r="M12" s="1"/>
      <c r="N12" s="1"/>
      <c r="O12" s="1"/>
      <c r="P12" s="1"/>
      <c r="Q12" s="1"/>
      <c r="R12" s="1"/>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
      <c r="BI12" s="1"/>
      <c r="BJ12" s="1"/>
      <c r="BK12" s="1"/>
      <c r="BL12" s="1"/>
      <c r="BM12" s="1"/>
      <c r="BN12" s="1"/>
      <c r="BO12" s="1"/>
      <c r="BP12" s="1"/>
      <c r="BQ12" s="1"/>
      <c r="BR12" s="1"/>
      <c r="BS12" s="1"/>
      <c r="BT12" s="1"/>
      <c r="BU12" s="1"/>
      <c r="BV12" s="1"/>
      <c r="BW12" s="1"/>
      <c r="BX12" s="1"/>
      <c r="BY12" s="1"/>
    </row>
    <row r="13" spans="1:109" ht="7.5" customHeight="1" thickTop="1" x14ac:dyDescent="0.15">
      <c r="A13" s="1"/>
      <c r="B13" s="1"/>
      <c r="C13" s="1"/>
      <c r="D13" s="1"/>
      <c r="E13" s="929" t="s">
        <v>84</v>
      </c>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
      <c r="BI13" s="1"/>
      <c r="BJ13" s="1"/>
      <c r="BK13" s="1"/>
      <c r="BL13" s="1"/>
      <c r="BM13" s="1"/>
      <c r="BN13" s="1"/>
      <c r="BO13" s="1"/>
      <c r="BP13" s="1"/>
      <c r="BQ13" s="1"/>
      <c r="BR13" s="1"/>
      <c r="BS13" s="1"/>
      <c r="BT13" s="1"/>
      <c r="BU13" s="1"/>
      <c r="BV13" s="1"/>
      <c r="BW13" s="1"/>
      <c r="BX13" s="1"/>
      <c r="BY13" s="1"/>
      <c r="CB13" s="855" t="s">
        <v>85</v>
      </c>
      <c r="CC13" s="856"/>
      <c r="CD13" s="856"/>
      <c r="CE13" s="856"/>
      <c r="CF13" s="856"/>
      <c r="CG13" s="856"/>
      <c r="CH13" s="856"/>
      <c r="CI13" s="856"/>
      <c r="CJ13" s="856"/>
      <c r="CK13" s="856"/>
      <c r="CL13" s="856"/>
      <c r="CM13" s="856"/>
      <c r="CN13" s="856"/>
      <c r="CO13" s="856"/>
      <c r="CP13" s="856"/>
      <c r="CQ13" s="856"/>
      <c r="CR13" s="856"/>
      <c r="CS13" s="856"/>
      <c r="CT13" s="856"/>
      <c r="CU13" s="856"/>
      <c r="CV13" s="856"/>
      <c r="CW13" s="856"/>
      <c r="CX13" s="856"/>
      <c r="CY13" s="856"/>
      <c r="CZ13" s="856"/>
      <c r="DA13" s="856"/>
      <c r="DB13" s="856"/>
      <c r="DC13" s="856"/>
      <c r="DD13" s="856"/>
      <c r="DE13" s="857"/>
    </row>
    <row r="14" spans="1:109" ht="7.5" customHeight="1" x14ac:dyDescent="0.15">
      <c r="A14" s="1"/>
      <c r="B14" s="1"/>
      <c r="C14" s="1"/>
      <c r="D14" s="1"/>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
      <c r="BI14" s="1"/>
      <c r="BJ14" s="1"/>
      <c r="BK14" s="1"/>
      <c r="BL14" s="1"/>
      <c r="BM14" s="1"/>
      <c r="BN14" s="1"/>
      <c r="BO14" s="1"/>
      <c r="BP14" s="1"/>
      <c r="BQ14" s="1"/>
      <c r="BR14" s="1"/>
      <c r="BS14" s="1"/>
      <c r="BT14" s="1"/>
      <c r="BU14" s="1"/>
      <c r="BV14" s="1"/>
      <c r="BW14" s="1"/>
      <c r="BX14" s="1"/>
      <c r="BY14" s="1"/>
      <c r="CB14" s="858"/>
      <c r="CC14" s="859"/>
      <c r="CD14" s="859"/>
      <c r="CE14" s="859"/>
      <c r="CF14" s="859"/>
      <c r="CG14" s="859"/>
      <c r="CH14" s="859"/>
      <c r="CI14" s="859"/>
      <c r="CJ14" s="859"/>
      <c r="CK14" s="859"/>
      <c r="CL14" s="859"/>
      <c r="CM14" s="859"/>
      <c r="CN14" s="859"/>
      <c r="CO14" s="859"/>
      <c r="CP14" s="859"/>
      <c r="CQ14" s="859"/>
      <c r="CR14" s="859"/>
      <c r="CS14" s="859"/>
      <c r="CT14" s="859"/>
      <c r="CU14" s="859"/>
      <c r="CV14" s="859"/>
      <c r="CW14" s="859"/>
      <c r="CX14" s="859"/>
      <c r="CY14" s="859"/>
      <c r="CZ14" s="859"/>
      <c r="DA14" s="859"/>
      <c r="DB14" s="859"/>
      <c r="DC14" s="859"/>
      <c r="DD14" s="859"/>
      <c r="DE14" s="860"/>
    </row>
    <row r="15" spans="1:109" ht="7.5" customHeight="1" x14ac:dyDescent="0.15">
      <c r="A15" s="1"/>
      <c r="B15" s="1"/>
      <c r="C15" s="1"/>
      <c r="D15" s="864" t="s">
        <v>86</v>
      </c>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1"/>
      <c r="BX15" s="1"/>
      <c r="BY15" s="1"/>
      <c r="CB15" s="858"/>
      <c r="CC15" s="859"/>
      <c r="CD15" s="859"/>
      <c r="CE15" s="859"/>
      <c r="CF15" s="859"/>
      <c r="CG15" s="859"/>
      <c r="CH15" s="859"/>
      <c r="CI15" s="859"/>
      <c r="CJ15" s="859"/>
      <c r="CK15" s="859"/>
      <c r="CL15" s="859"/>
      <c r="CM15" s="859"/>
      <c r="CN15" s="859"/>
      <c r="CO15" s="859"/>
      <c r="CP15" s="859"/>
      <c r="CQ15" s="859"/>
      <c r="CR15" s="859"/>
      <c r="CS15" s="859"/>
      <c r="CT15" s="859"/>
      <c r="CU15" s="859"/>
      <c r="CV15" s="859"/>
      <c r="CW15" s="859"/>
      <c r="CX15" s="859"/>
      <c r="CY15" s="859"/>
      <c r="CZ15" s="859"/>
      <c r="DA15" s="859"/>
      <c r="DB15" s="859"/>
      <c r="DC15" s="859"/>
      <c r="DD15" s="859"/>
      <c r="DE15" s="860"/>
    </row>
    <row r="16" spans="1:109" ht="7.5" customHeight="1" x14ac:dyDescent="0.15">
      <c r="A16" s="1"/>
      <c r="B16" s="1"/>
      <c r="C16" s="1"/>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1"/>
      <c r="BX16" s="1"/>
      <c r="BY16" s="1"/>
      <c r="CB16" s="858"/>
      <c r="CC16" s="859"/>
      <c r="CD16" s="859"/>
      <c r="CE16" s="859"/>
      <c r="CF16" s="859"/>
      <c r="CG16" s="859"/>
      <c r="CH16" s="859"/>
      <c r="CI16" s="859"/>
      <c r="CJ16" s="859"/>
      <c r="CK16" s="859"/>
      <c r="CL16" s="859"/>
      <c r="CM16" s="859"/>
      <c r="CN16" s="859"/>
      <c r="CO16" s="859"/>
      <c r="CP16" s="859"/>
      <c r="CQ16" s="859"/>
      <c r="CR16" s="859"/>
      <c r="CS16" s="859"/>
      <c r="CT16" s="859"/>
      <c r="CU16" s="859"/>
      <c r="CV16" s="859"/>
      <c r="CW16" s="859"/>
      <c r="CX16" s="859"/>
      <c r="CY16" s="859"/>
      <c r="CZ16" s="859"/>
      <c r="DA16" s="859"/>
      <c r="DB16" s="859"/>
      <c r="DC16" s="859"/>
      <c r="DD16" s="859"/>
      <c r="DE16" s="860"/>
    </row>
    <row r="17" spans="1:109" ht="7.5" customHeight="1" x14ac:dyDescent="0.15">
      <c r="A17" s="1"/>
      <c r="B17" s="1"/>
      <c r="C17" s="1"/>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1"/>
      <c r="BX17" s="1"/>
      <c r="BY17" s="1"/>
      <c r="CB17" s="858"/>
      <c r="CC17" s="859"/>
      <c r="CD17" s="859"/>
      <c r="CE17" s="859"/>
      <c r="CF17" s="859"/>
      <c r="CG17" s="859"/>
      <c r="CH17" s="859"/>
      <c r="CI17" s="859"/>
      <c r="CJ17" s="859"/>
      <c r="CK17" s="859"/>
      <c r="CL17" s="859"/>
      <c r="CM17" s="859"/>
      <c r="CN17" s="859"/>
      <c r="CO17" s="859"/>
      <c r="CP17" s="859"/>
      <c r="CQ17" s="859"/>
      <c r="CR17" s="859"/>
      <c r="CS17" s="859"/>
      <c r="CT17" s="859"/>
      <c r="CU17" s="859"/>
      <c r="CV17" s="859"/>
      <c r="CW17" s="859"/>
      <c r="CX17" s="859"/>
      <c r="CY17" s="859"/>
      <c r="CZ17" s="859"/>
      <c r="DA17" s="859"/>
      <c r="DB17" s="859"/>
      <c r="DC17" s="859"/>
      <c r="DD17" s="859"/>
      <c r="DE17" s="860"/>
    </row>
    <row r="18" spans="1:109" ht="7.5" customHeight="1" thickBot="1" x14ac:dyDescent="0.2">
      <c r="A18" s="1"/>
      <c r="B18" s="1"/>
      <c r="C18" s="1"/>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1"/>
      <c r="BX18" s="1"/>
      <c r="BY18" s="1"/>
      <c r="CB18" s="861"/>
      <c r="CC18" s="862"/>
      <c r="CD18" s="862"/>
      <c r="CE18" s="862"/>
      <c r="CF18" s="862"/>
      <c r="CG18" s="862"/>
      <c r="CH18" s="862"/>
      <c r="CI18" s="862"/>
      <c r="CJ18" s="862"/>
      <c r="CK18" s="862"/>
      <c r="CL18" s="862"/>
      <c r="CM18" s="862"/>
      <c r="CN18" s="862"/>
      <c r="CO18" s="862"/>
      <c r="CP18" s="862"/>
      <c r="CQ18" s="862"/>
      <c r="CR18" s="862"/>
      <c r="CS18" s="862"/>
      <c r="CT18" s="862"/>
      <c r="CU18" s="862"/>
      <c r="CV18" s="862"/>
      <c r="CW18" s="862"/>
      <c r="CX18" s="862"/>
      <c r="CY18" s="862"/>
      <c r="CZ18" s="862"/>
      <c r="DA18" s="862"/>
      <c r="DB18" s="862"/>
      <c r="DC18" s="862"/>
      <c r="DD18" s="862"/>
      <c r="DE18" s="863"/>
    </row>
    <row r="19" spans="1:109" ht="7.5" customHeight="1" thickTop="1" x14ac:dyDescent="0.15">
      <c r="A19" s="1"/>
      <c r="B19" s="1"/>
      <c r="C19" s="1"/>
      <c r="D19" s="135" t="s">
        <v>34</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7"/>
      <c r="BW19" s="1"/>
      <c r="BX19" s="1"/>
      <c r="BY19" s="1"/>
    </row>
    <row r="20" spans="1:109" ht="7.5" customHeight="1" x14ac:dyDescent="0.15">
      <c r="A20" s="1"/>
      <c r="B20" s="1"/>
      <c r="C20" s="1"/>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40"/>
      <c r="BW20" s="1"/>
      <c r="BX20" s="1"/>
      <c r="BY20" s="1"/>
    </row>
    <row r="21" spans="1:109" ht="7.5" customHeight="1" thickBot="1" x14ac:dyDescent="0.2">
      <c r="A21" s="1"/>
      <c r="B21" s="1"/>
      <c r="C21" s="1"/>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3"/>
      <c r="BW21" s="1"/>
      <c r="BX21" s="1"/>
      <c r="BY21" s="1"/>
    </row>
    <row r="22" spans="1:109" ht="7.5" customHeight="1" x14ac:dyDescent="0.15">
      <c r="A22" s="1"/>
      <c r="B22" s="1"/>
      <c r="C22" s="1"/>
      <c r="D22" s="865" t="s">
        <v>7</v>
      </c>
      <c r="E22" s="866"/>
      <c r="F22" s="866"/>
      <c r="G22" s="871" t="s">
        <v>6</v>
      </c>
      <c r="H22" s="872"/>
      <c r="I22" s="872"/>
      <c r="J22" s="872"/>
      <c r="K22" s="872"/>
      <c r="L22" s="873"/>
      <c r="M22" s="880" t="s">
        <v>113</v>
      </c>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c r="AY22" s="886" t="s">
        <v>11</v>
      </c>
      <c r="AZ22" s="887"/>
      <c r="BA22" s="887"/>
      <c r="BB22" s="887"/>
      <c r="BC22" s="887"/>
      <c r="BD22" s="887"/>
      <c r="BE22" s="888"/>
      <c r="BF22" s="895"/>
      <c r="BG22" s="826" t="s">
        <v>87</v>
      </c>
      <c r="BH22" s="826"/>
      <c r="BI22" s="826"/>
      <c r="BJ22" s="829">
        <v>2</v>
      </c>
      <c r="BK22" s="829"/>
      <c r="BL22" s="826" t="s">
        <v>88</v>
      </c>
      <c r="BM22" s="826"/>
      <c r="BN22" s="829">
        <v>6</v>
      </c>
      <c r="BO22" s="829"/>
      <c r="BP22" s="826" t="s">
        <v>89</v>
      </c>
      <c r="BQ22" s="826"/>
      <c r="BR22" s="829">
        <v>15</v>
      </c>
      <c r="BS22" s="829"/>
      <c r="BT22" s="826" t="s">
        <v>90</v>
      </c>
      <c r="BU22" s="826"/>
      <c r="BV22" s="831"/>
      <c r="BW22" s="1"/>
      <c r="BX22" s="1"/>
      <c r="BY22" s="1"/>
      <c r="CB22" s="144" t="s">
        <v>91</v>
      </c>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6"/>
    </row>
    <row r="23" spans="1:109" ht="7.5" customHeight="1" x14ac:dyDescent="0.15">
      <c r="A23" s="1"/>
      <c r="B23" s="1"/>
      <c r="C23" s="1"/>
      <c r="D23" s="867"/>
      <c r="E23" s="868"/>
      <c r="F23" s="868"/>
      <c r="G23" s="874"/>
      <c r="H23" s="875"/>
      <c r="I23" s="875"/>
      <c r="J23" s="875"/>
      <c r="K23" s="875"/>
      <c r="L23" s="876"/>
      <c r="M23" s="883"/>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84"/>
      <c r="AN23" s="884"/>
      <c r="AO23" s="884"/>
      <c r="AP23" s="884"/>
      <c r="AQ23" s="884"/>
      <c r="AR23" s="884"/>
      <c r="AS23" s="884"/>
      <c r="AT23" s="884"/>
      <c r="AU23" s="884"/>
      <c r="AV23" s="884"/>
      <c r="AW23" s="884"/>
      <c r="AX23" s="885"/>
      <c r="AY23" s="889"/>
      <c r="AZ23" s="890"/>
      <c r="BA23" s="890"/>
      <c r="BB23" s="890"/>
      <c r="BC23" s="890"/>
      <c r="BD23" s="890"/>
      <c r="BE23" s="891"/>
      <c r="BF23" s="441"/>
      <c r="BG23" s="827"/>
      <c r="BH23" s="827"/>
      <c r="BI23" s="827"/>
      <c r="BJ23" s="545"/>
      <c r="BK23" s="545"/>
      <c r="BL23" s="827"/>
      <c r="BM23" s="827"/>
      <c r="BN23" s="545"/>
      <c r="BO23" s="545"/>
      <c r="BP23" s="827"/>
      <c r="BQ23" s="827"/>
      <c r="BR23" s="545"/>
      <c r="BS23" s="545"/>
      <c r="BT23" s="827"/>
      <c r="BU23" s="827"/>
      <c r="BV23" s="832"/>
      <c r="BW23" s="1"/>
      <c r="BX23" s="1"/>
      <c r="BY23" s="1"/>
      <c r="CB23" s="147"/>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9"/>
    </row>
    <row r="24" spans="1:109" ht="7.5" customHeight="1" x14ac:dyDescent="0.15">
      <c r="A24" s="1"/>
      <c r="B24" s="1"/>
      <c r="C24" s="1"/>
      <c r="D24" s="867"/>
      <c r="E24" s="868"/>
      <c r="F24" s="868"/>
      <c r="G24" s="874"/>
      <c r="H24" s="875"/>
      <c r="I24" s="875"/>
      <c r="J24" s="875"/>
      <c r="K24" s="875"/>
      <c r="L24" s="876"/>
      <c r="M24" s="883"/>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5"/>
      <c r="AY24" s="889"/>
      <c r="AZ24" s="890"/>
      <c r="BA24" s="890"/>
      <c r="BB24" s="890"/>
      <c r="BC24" s="890"/>
      <c r="BD24" s="890"/>
      <c r="BE24" s="891"/>
      <c r="BF24" s="441"/>
      <c r="BG24" s="827"/>
      <c r="BH24" s="827"/>
      <c r="BI24" s="827"/>
      <c r="BJ24" s="545"/>
      <c r="BK24" s="545"/>
      <c r="BL24" s="827"/>
      <c r="BM24" s="827"/>
      <c r="BN24" s="545"/>
      <c r="BO24" s="545"/>
      <c r="BP24" s="827"/>
      <c r="BQ24" s="827"/>
      <c r="BR24" s="545"/>
      <c r="BS24" s="545"/>
      <c r="BT24" s="827"/>
      <c r="BU24" s="827"/>
      <c r="BV24" s="832"/>
      <c r="BW24" s="1"/>
      <c r="BX24" s="1"/>
      <c r="BY24" s="1"/>
      <c r="CB24" s="147"/>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9"/>
    </row>
    <row r="25" spans="1:109" ht="7.5" customHeight="1" x14ac:dyDescent="0.15">
      <c r="A25" s="1"/>
      <c r="B25" s="1"/>
      <c r="C25" s="1"/>
      <c r="D25" s="867"/>
      <c r="E25" s="868"/>
      <c r="F25" s="868"/>
      <c r="G25" s="874"/>
      <c r="H25" s="875"/>
      <c r="I25" s="875"/>
      <c r="J25" s="875"/>
      <c r="K25" s="875"/>
      <c r="L25" s="876"/>
      <c r="M25" s="912" t="s">
        <v>43</v>
      </c>
      <c r="N25" s="824"/>
      <c r="O25" s="824"/>
      <c r="P25" s="824"/>
      <c r="Q25" s="824"/>
      <c r="R25" s="914" t="s">
        <v>114</v>
      </c>
      <c r="S25" s="914"/>
      <c r="T25" s="914"/>
      <c r="U25" s="916" t="s">
        <v>92</v>
      </c>
      <c r="V25" s="914" t="s">
        <v>114</v>
      </c>
      <c r="W25" s="914"/>
      <c r="X25" s="914"/>
      <c r="Y25" s="914"/>
      <c r="Z25" s="916" t="s">
        <v>93</v>
      </c>
      <c r="AA25" s="914" t="s">
        <v>115</v>
      </c>
      <c r="AB25" s="914"/>
      <c r="AC25" s="914"/>
      <c r="AD25" s="914"/>
      <c r="AE25" s="914"/>
      <c r="AF25" s="824" t="s">
        <v>94</v>
      </c>
      <c r="AG25" s="824"/>
      <c r="AH25" s="824"/>
      <c r="AI25" s="824"/>
      <c r="AJ25" s="824"/>
      <c r="AK25" s="822"/>
      <c r="AL25" s="822"/>
      <c r="AM25" s="822"/>
      <c r="AN25" s="824" t="s">
        <v>92</v>
      </c>
      <c r="AO25" s="822"/>
      <c r="AP25" s="822"/>
      <c r="AQ25" s="822"/>
      <c r="AR25" s="822"/>
      <c r="AS25" s="824" t="s">
        <v>93</v>
      </c>
      <c r="AT25" s="822"/>
      <c r="AU25" s="822"/>
      <c r="AV25" s="822"/>
      <c r="AW25" s="822"/>
      <c r="AX25" s="897"/>
      <c r="AY25" s="889"/>
      <c r="AZ25" s="890"/>
      <c r="BA25" s="890"/>
      <c r="BB25" s="890"/>
      <c r="BC25" s="890"/>
      <c r="BD25" s="890"/>
      <c r="BE25" s="891"/>
      <c r="BF25" s="441"/>
      <c r="BG25" s="827"/>
      <c r="BH25" s="827"/>
      <c r="BI25" s="827"/>
      <c r="BJ25" s="545"/>
      <c r="BK25" s="545"/>
      <c r="BL25" s="827"/>
      <c r="BM25" s="827"/>
      <c r="BN25" s="545"/>
      <c r="BO25" s="545"/>
      <c r="BP25" s="827"/>
      <c r="BQ25" s="827"/>
      <c r="BR25" s="545"/>
      <c r="BS25" s="545"/>
      <c r="BT25" s="827"/>
      <c r="BU25" s="827"/>
      <c r="BV25" s="832"/>
      <c r="BW25" s="1"/>
      <c r="BX25" s="1"/>
      <c r="BY25" s="1"/>
      <c r="CB25" s="147"/>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9"/>
    </row>
    <row r="26" spans="1:109" ht="7.5" customHeight="1" x14ac:dyDescent="0.15">
      <c r="A26" s="1"/>
      <c r="B26" s="1"/>
      <c r="C26" s="1"/>
      <c r="D26" s="867"/>
      <c r="E26" s="868"/>
      <c r="F26" s="868"/>
      <c r="G26" s="877"/>
      <c r="H26" s="878"/>
      <c r="I26" s="878"/>
      <c r="J26" s="878"/>
      <c r="K26" s="878"/>
      <c r="L26" s="879"/>
      <c r="M26" s="913"/>
      <c r="N26" s="825"/>
      <c r="O26" s="825"/>
      <c r="P26" s="825"/>
      <c r="Q26" s="825"/>
      <c r="R26" s="915"/>
      <c r="S26" s="915"/>
      <c r="T26" s="915"/>
      <c r="U26" s="917"/>
      <c r="V26" s="915"/>
      <c r="W26" s="915"/>
      <c r="X26" s="915"/>
      <c r="Y26" s="915"/>
      <c r="Z26" s="917"/>
      <c r="AA26" s="915"/>
      <c r="AB26" s="915"/>
      <c r="AC26" s="915"/>
      <c r="AD26" s="915"/>
      <c r="AE26" s="915"/>
      <c r="AF26" s="825"/>
      <c r="AG26" s="825"/>
      <c r="AH26" s="825"/>
      <c r="AI26" s="825"/>
      <c r="AJ26" s="825"/>
      <c r="AK26" s="823"/>
      <c r="AL26" s="823"/>
      <c r="AM26" s="823"/>
      <c r="AN26" s="825"/>
      <c r="AO26" s="823"/>
      <c r="AP26" s="823"/>
      <c r="AQ26" s="823"/>
      <c r="AR26" s="823"/>
      <c r="AS26" s="825"/>
      <c r="AT26" s="823"/>
      <c r="AU26" s="823"/>
      <c r="AV26" s="823"/>
      <c r="AW26" s="823"/>
      <c r="AX26" s="898"/>
      <c r="AY26" s="892"/>
      <c r="AZ26" s="893"/>
      <c r="BA26" s="893"/>
      <c r="BB26" s="893"/>
      <c r="BC26" s="893"/>
      <c r="BD26" s="893"/>
      <c r="BE26" s="894"/>
      <c r="BF26" s="896"/>
      <c r="BG26" s="828"/>
      <c r="BH26" s="828"/>
      <c r="BI26" s="828"/>
      <c r="BJ26" s="830"/>
      <c r="BK26" s="830"/>
      <c r="BL26" s="828"/>
      <c r="BM26" s="828"/>
      <c r="BN26" s="830"/>
      <c r="BO26" s="830"/>
      <c r="BP26" s="828"/>
      <c r="BQ26" s="828"/>
      <c r="BR26" s="830"/>
      <c r="BS26" s="830"/>
      <c r="BT26" s="828"/>
      <c r="BU26" s="828"/>
      <c r="BV26" s="833"/>
      <c r="BW26" s="1"/>
      <c r="BX26" s="1"/>
      <c r="BY26" s="1"/>
      <c r="CB26" s="147"/>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9"/>
    </row>
    <row r="27" spans="1:109" ht="7.5" customHeight="1" x14ac:dyDescent="0.15">
      <c r="A27" s="1"/>
      <c r="B27" s="1"/>
      <c r="C27" s="1"/>
      <c r="D27" s="867"/>
      <c r="E27" s="868"/>
      <c r="F27" s="868"/>
      <c r="G27" s="899" t="s">
        <v>4</v>
      </c>
      <c r="H27" s="900"/>
      <c r="I27" s="900"/>
      <c r="J27" s="900"/>
      <c r="K27" s="900"/>
      <c r="L27" s="900"/>
      <c r="M27" s="903" t="s">
        <v>116</v>
      </c>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3"/>
      <c r="AM27" s="903"/>
      <c r="AN27" s="903"/>
      <c r="AO27" s="903"/>
      <c r="AP27" s="906" t="s">
        <v>95</v>
      </c>
      <c r="AQ27" s="906"/>
      <c r="AR27" s="906"/>
      <c r="AS27" s="906"/>
      <c r="AT27" s="906"/>
      <c r="AU27" s="906"/>
      <c r="AV27" s="906"/>
      <c r="AW27" s="906"/>
      <c r="AX27" s="907"/>
      <c r="AY27" s="834" t="s">
        <v>37</v>
      </c>
      <c r="AZ27" s="835"/>
      <c r="BA27" s="840" t="s">
        <v>8</v>
      </c>
      <c r="BB27" s="841"/>
      <c r="BC27" s="841"/>
      <c r="BD27" s="841"/>
      <c r="BE27" s="842"/>
      <c r="BF27" s="4"/>
      <c r="BG27" s="4"/>
      <c r="BH27" s="4"/>
      <c r="BI27" s="4"/>
      <c r="BJ27" s="4"/>
      <c r="BK27" s="4"/>
      <c r="BL27" s="4"/>
      <c r="BM27" s="4"/>
      <c r="BN27" s="4"/>
      <c r="BO27" s="4"/>
      <c r="BP27" s="4"/>
      <c r="BQ27" s="4"/>
      <c r="BR27" s="4"/>
      <c r="BS27" s="4"/>
      <c r="BT27" s="4"/>
      <c r="BU27" s="4"/>
      <c r="BV27" s="5"/>
      <c r="BW27" s="1"/>
      <c r="BX27" s="1"/>
      <c r="BY27" s="1"/>
      <c r="CB27" s="147"/>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9"/>
    </row>
    <row r="28" spans="1:109" ht="7.5" customHeight="1" x14ac:dyDescent="0.15">
      <c r="A28" s="1"/>
      <c r="B28" s="1"/>
      <c r="C28" s="1"/>
      <c r="D28" s="867"/>
      <c r="E28" s="868"/>
      <c r="F28" s="868"/>
      <c r="G28" s="874"/>
      <c r="H28" s="875"/>
      <c r="I28" s="875"/>
      <c r="J28" s="875"/>
      <c r="K28" s="875"/>
      <c r="L28" s="875"/>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8"/>
      <c r="AQ28" s="908"/>
      <c r="AR28" s="908"/>
      <c r="AS28" s="908"/>
      <c r="AT28" s="908"/>
      <c r="AU28" s="908"/>
      <c r="AV28" s="908"/>
      <c r="AW28" s="908"/>
      <c r="AX28" s="909"/>
      <c r="AY28" s="836"/>
      <c r="AZ28" s="837"/>
      <c r="BA28" s="843"/>
      <c r="BB28" s="844"/>
      <c r="BC28" s="844"/>
      <c r="BD28" s="844"/>
      <c r="BE28" s="845"/>
      <c r="BF28" s="6"/>
      <c r="BG28" s="6"/>
      <c r="BH28" s="6"/>
      <c r="BI28" s="6"/>
      <c r="BJ28" s="6"/>
      <c r="BK28" s="6"/>
      <c r="BL28" s="6"/>
      <c r="BM28" s="6"/>
      <c r="BN28" s="6"/>
      <c r="BO28" s="6"/>
      <c r="BP28" s="6"/>
      <c r="BQ28" s="6"/>
      <c r="BR28" s="6"/>
      <c r="BS28" s="6"/>
      <c r="BT28" s="6"/>
      <c r="BU28" s="6"/>
      <c r="BV28" s="7"/>
      <c r="BW28" s="1"/>
      <c r="BX28" s="1"/>
      <c r="BY28" s="1"/>
      <c r="CB28" s="147"/>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9"/>
    </row>
    <row r="29" spans="1:109" ht="7.5" customHeight="1" x14ac:dyDescent="0.15">
      <c r="A29" s="1"/>
      <c r="B29" s="1"/>
      <c r="C29" s="1"/>
      <c r="D29" s="867"/>
      <c r="E29" s="868"/>
      <c r="F29" s="868"/>
      <c r="G29" s="874"/>
      <c r="H29" s="875"/>
      <c r="I29" s="875"/>
      <c r="J29" s="875"/>
      <c r="K29" s="875"/>
      <c r="L29" s="875"/>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8"/>
      <c r="AQ29" s="908"/>
      <c r="AR29" s="908"/>
      <c r="AS29" s="908"/>
      <c r="AT29" s="908"/>
      <c r="AU29" s="908"/>
      <c r="AV29" s="908"/>
      <c r="AW29" s="908"/>
      <c r="AX29" s="909"/>
      <c r="AY29" s="836"/>
      <c r="AZ29" s="837"/>
      <c r="BA29" s="846" t="s">
        <v>9</v>
      </c>
      <c r="BB29" s="847"/>
      <c r="BC29" s="847"/>
      <c r="BD29" s="847"/>
      <c r="BE29" s="848"/>
      <c r="BF29" s="8"/>
      <c r="BG29" s="8"/>
      <c r="BH29" s="8"/>
      <c r="BI29" s="8"/>
      <c r="BJ29" s="8"/>
      <c r="BK29" s="8"/>
      <c r="BL29" s="8"/>
      <c r="BM29" s="8"/>
      <c r="BN29" s="8"/>
      <c r="BO29" s="8"/>
      <c r="BP29" s="8"/>
      <c r="BQ29" s="8"/>
      <c r="BR29" s="8"/>
      <c r="BS29" s="8"/>
      <c r="BT29" s="8"/>
      <c r="BU29" s="8"/>
      <c r="BV29" s="9"/>
      <c r="BW29" s="1"/>
      <c r="BX29" s="1"/>
      <c r="BY29" s="1"/>
      <c r="CB29" s="147"/>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9"/>
    </row>
    <row r="30" spans="1:109" ht="7.5" customHeight="1" x14ac:dyDescent="0.15">
      <c r="A30" s="1"/>
      <c r="B30" s="1"/>
      <c r="C30" s="1"/>
      <c r="D30" s="867"/>
      <c r="E30" s="868"/>
      <c r="F30" s="868"/>
      <c r="G30" s="874"/>
      <c r="H30" s="875"/>
      <c r="I30" s="875"/>
      <c r="J30" s="875"/>
      <c r="K30" s="875"/>
      <c r="L30" s="875"/>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4"/>
      <c r="AO30" s="904"/>
      <c r="AP30" s="908"/>
      <c r="AQ30" s="908"/>
      <c r="AR30" s="908"/>
      <c r="AS30" s="908"/>
      <c r="AT30" s="908"/>
      <c r="AU30" s="908"/>
      <c r="AV30" s="908"/>
      <c r="AW30" s="908"/>
      <c r="AX30" s="909"/>
      <c r="AY30" s="836"/>
      <c r="AZ30" s="837"/>
      <c r="BA30" s="843"/>
      <c r="BB30" s="844"/>
      <c r="BC30" s="844"/>
      <c r="BD30" s="844"/>
      <c r="BE30" s="845"/>
      <c r="BF30" s="10"/>
      <c r="BG30" s="10"/>
      <c r="BH30" s="10"/>
      <c r="BI30" s="10"/>
      <c r="BJ30" s="10"/>
      <c r="BK30" s="10"/>
      <c r="BL30" s="10"/>
      <c r="BM30" s="10"/>
      <c r="BN30" s="10"/>
      <c r="BO30" s="10"/>
      <c r="BP30" s="10"/>
      <c r="BQ30" s="10"/>
      <c r="BR30" s="10"/>
      <c r="BS30" s="10"/>
      <c r="BT30" s="10"/>
      <c r="BU30" s="10"/>
      <c r="BV30" s="11"/>
      <c r="BW30" s="1"/>
      <c r="BX30" s="1"/>
      <c r="BY30" s="1"/>
      <c r="CB30" s="147"/>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9"/>
    </row>
    <row r="31" spans="1:109" ht="7.5" customHeight="1" x14ac:dyDescent="0.15">
      <c r="A31" s="1"/>
      <c r="B31" s="1"/>
      <c r="C31" s="1"/>
      <c r="D31" s="867"/>
      <c r="E31" s="868"/>
      <c r="F31" s="868"/>
      <c r="G31" s="874"/>
      <c r="H31" s="875"/>
      <c r="I31" s="875"/>
      <c r="J31" s="875"/>
      <c r="K31" s="875"/>
      <c r="L31" s="875"/>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4"/>
      <c r="AO31" s="904"/>
      <c r="AP31" s="908"/>
      <c r="AQ31" s="908"/>
      <c r="AR31" s="908"/>
      <c r="AS31" s="908"/>
      <c r="AT31" s="908"/>
      <c r="AU31" s="908"/>
      <c r="AV31" s="908"/>
      <c r="AW31" s="908"/>
      <c r="AX31" s="909"/>
      <c r="AY31" s="836"/>
      <c r="AZ31" s="837"/>
      <c r="BA31" s="849" t="s">
        <v>10</v>
      </c>
      <c r="BB31" s="850"/>
      <c r="BC31" s="850"/>
      <c r="BD31" s="850"/>
      <c r="BE31" s="851"/>
      <c r="BF31" s="12"/>
      <c r="BG31" s="12"/>
      <c r="BH31" s="12"/>
      <c r="BI31" s="12"/>
      <c r="BJ31" s="12"/>
      <c r="BK31" s="12"/>
      <c r="BL31" s="12"/>
      <c r="BM31" s="12"/>
      <c r="BN31" s="12"/>
      <c r="BO31" s="12"/>
      <c r="BP31" s="12"/>
      <c r="BQ31" s="12"/>
      <c r="BR31" s="12"/>
      <c r="BS31" s="12"/>
      <c r="BT31" s="12"/>
      <c r="BU31" s="12"/>
      <c r="BV31" s="13"/>
      <c r="BW31" s="1"/>
      <c r="BX31" s="1"/>
      <c r="BY31" s="1"/>
      <c r="CB31" s="162"/>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4"/>
    </row>
    <row r="32" spans="1:109" ht="7.5" customHeight="1" thickBot="1" x14ac:dyDescent="0.2">
      <c r="A32" s="1"/>
      <c r="B32" s="1"/>
      <c r="C32" s="1"/>
      <c r="D32" s="869"/>
      <c r="E32" s="870"/>
      <c r="F32" s="870"/>
      <c r="G32" s="901"/>
      <c r="H32" s="902"/>
      <c r="I32" s="902"/>
      <c r="J32" s="902"/>
      <c r="K32" s="902"/>
      <c r="L32" s="902"/>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5"/>
      <c r="AM32" s="905"/>
      <c r="AN32" s="905"/>
      <c r="AO32" s="905"/>
      <c r="AP32" s="910"/>
      <c r="AQ32" s="910"/>
      <c r="AR32" s="910"/>
      <c r="AS32" s="910"/>
      <c r="AT32" s="910"/>
      <c r="AU32" s="910"/>
      <c r="AV32" s="910"/>
      <c r="AW32" s="910"/>
      <c r="AX32" s="911"/>
      <c r="AY32" s="838"/>
      <c r="AZ32" s="839"/>
      <c r="BA32" s="852"/>
      <c r="BB32" s="853"/>
      <c r="BC32" s="853"/>
      <c r="BD32" s="853"/>
      <c r="BE32" s="854"/>
      <c r="BF32" s="14"/>
      <c r="BG32" s="14"/>
      <c r="BH32" s="14"/>
      <c r="BI32" s="14"/>
      <c r="BJ32" s="14"/>
      <c r="BK32" s="14"/>
      <c r="BL32" s="14"/>
      <c r="BM32" s="14"/>
      <c r="BN32" s="14"/>
      <c r="BO32" s="14"/>
      <c r="BP32" s="14"/>
      <c r="BQ32" s="14"/>
      <c r="BR32" s="14"/>
      <c r="BS32" s="14"/>
      <c r="BT32" s="14"/>
      <c r="BU32" s="14"/>
      <c r="BV32" s="15"/>
      <c r="BW32" s="1"/>
      <c r="BX32" s="1"/>
      <c r="BY32" s="1"/>
    </row>
    <row r="33" spans="1:109" ht="7.5" customHeight="1" x14ac:dyDescent="0.15">
      <c r="A33" s="1"/>
      <c r="B33" s="1"/>
      <c r="C33" s="1"/>
      <c r="D33" s="786" t="s">
        <v>38</v>
      </c>
      <c r="E33" s="787"/>
      <c r="F33" s="788"/>
      <c r="G33" s="795" t="s">
        <v>0</v>
      </c>
      <c r="H33" s="796"/>
      <c r="I33" s="797"/>
      <c r="J33" s="795" t="s">
        <v>5</v>
      </c>
      <c r="K33" s="796"/>
      <c r="L33" s="796"/>
      <c r="M33" s="796"/>
      <c r="N33" s="796"/>
      <c r="O33" s="796"/>
      <c r="P33" s="796"/>
      <c r="Q33" s="795" t="s">
        <v>1</v>
      </c>
      <c r="R33" s="796"/>
      <c r="S33" s="796"/>
      <c r="T33" s="796"/>
      <c r="U33" s="796"/>
      <c r="V33" s="797"/>
      <c r="W33" s="796" t="s">
        <v>39</v>
      </c>
      <c r="X33" s="796"/>
      <c r="Y33" s="796"/>
      <c r="Z33" s="796"/>
      <c r="AA33" s="796"/>
      <c r="AB33" s="796"/>
      <c r="AC33" s="796"/>
      <c r="AD33" s="796"/>
      <c r="AE33" s="796"/>
      <c r="AF33" s="796"/>
      <c r="AG33" s="804" t="s">
        <v>40</v>
      </c>
      <c r="AH33" s="796"/>
      <c r="AI33" s="796"/>
      <c r="AJ33" s="796"/>
      <c r="AK33" s="796"/>
      <c r="AL33" s="796"/>
      <c r="AM33" s="796"/>
      <c r="AN33" s="796"/>
      <c r="AO33" s="797"/>
      <c r="AP33" s="814" t="s">
        <v>45</v>
      </c>
      <c r="AQ33" s="815"/>
      <c r="AR33" s="815"/>
      <c r="AS33" s="815"/>
      <c r="AT33" s="815"/>
      <c r="AU33" s="815"/>
      <c r="AV33" s="815"/>
      <c r="AW33" s="815"/>
      <c r="AX33" s="815"/>
      <c r="AY33" s="795" t="s">
        <v>41</v>
      </c>
      <c r="AZ33" s="796"/>
      <c r="BA33" s="796"/>
      <c r="BB33" s="796"/>
      <c r="BC33" s="796"/>
      <c r="BD33" s="796"/>
      <c r="BE33" s="796"/>
      <c r="BF33" s="796"/>
      <c r="BG33" s="796"/>
      <c r="BH33" s="796"/>
      <c r="BI33" s="796"/>
      <c r="BJ33" s="796"/>
      <c r="BK33" s="796"/>
      <c r="BL33" s="796"/>
      <c r="BM33" s="796"/>
      <c r="BN33" s="796"/>
      <c r="BO33" s="796"/>
      <c r="BP33" s="796"/>
      <c r="BQ33" s="796"/>
      <c r="BR33" s="796"/>
      <c r="BS33" s="796"/>
      <c r="BT33" s="796"/>
      <c r="BU33" s="796"/>
      <c r="BV33" s="819"/>
      <c r="BW33" s="1"/>
      <c r="BX33" s="1"/>
      <c r="BY33" s="1"/>
      <c r="CB33" s="144" t="s">
        <v>121</v>
      </c>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6"/>
    </row>
    <row r="34" spans="1:109" ht="7.5" customHeight="1" x14ac:dyDescent="0.15">
      <c r="A34" s="1"/>
      <c r="B34" s="1"/>
      <c r="C34" s="1"/>
      <c r="D34" s="789"/>
      <c r="E34" s="790"/>
      <c r="F34" s="791"/>
      <c r="G34" s="798"/>
      <c r="H34" s="799"/>
      <c r="I34" s="800"/>
      <c r="J34" s="798"/>
      <c r="K34" s="799"/>
      <c r="L34" s="799"/>
      <c r="M34" s="799"/>
      <c r="N34" s="799"/>
      <c r="O34" s="799"/>
      <c r="P34" s="799"/>
      <c r="Q34" s="798"/>
      <c r="R34" s="799"/>
      <c r="S34" s="799"/>
      <c r="T34" s="799"/>
      <c r="U34" s="799"/>
      <c r="V34" s="800"/>
      <c r="W34" s="799"/>
      <c r="X34" s="799"/>
      <c r="Y34" s="799"/>
      <c r="Z34" s="799"/>
      <c r="AA34" s="799"/>
      <c r="AB34" s="799"/>
      <c r="AC34" s="799"/>
      <c r="AD34" s="799"/>
      <c r="AE34" s="799"/>
      <c r="AF34" s="799"/>
      <c r="AG34" s="798"/>
      <c r="AH34" s="799"/>
      <c r="AI34" s="799"/>
      <c r="AJ34" s="799"/>
      <c r="AK34" s="799"/>
      <c r="AL34" s="799"/>
      <c r="AM34" s="799"/>
      <c r="AN34" s="799"/>
      <c r="AO34" s="800"/>
      <c r="AP34" s="816"/>
      <c r="AQ34" s="817"/>
      <c r="AR34" s="817"/>
      <c r="AS34" s="817"/>
      <c r="AT34" s="817"/>
      <c r="AU34" s="817"/>
      <c r="AV34" s="817"/>
      <c r="AW34" s="817"/>
      <c r="AX34" s="817"/>
      <c r="AY34" s="798"/>
      <c r="AZ34" s="799"/>
      <c r="BA34" s="799"/>
      <c r="BB34" s="799"/>
      <c r="BC34" s="799"/>
      <c r="BD34" s="799"/>
      <c r="BE34" s="799"/>
      <c r="BF34" s="799"/>
      <c r="BG34" s="799"/>
      <c r="BH34" s="799"/>
      <c r="BI34" s="799"/>
      <c r="BJ34" s="799"/>
      <c r="BK34" s="799"/>
      <c r="BL34" s="799"/>
      <c r="BM34" s="799"/>
      <c r="BN34" s="799"/>
      <c r="BO34" s="799"/>
      <c r="BP34" s="799"/>
      <c r="BQ34" s="799"/>
      <c r="BR34" s="799"/>
      <c r="BS34" s="799"/>
      <c r="BT34" s="799"/>
      <c r="BU34" s="799"/>
      <c r="BV34" s="820"/>
      <c r="BW34" s="1"/>
      <c r="BX34" s="1"/>
      <c r="BY34" s="1"/>
      <c r="CB34" s="147"/>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9"/>
    </row>
    <row r="35" spans="1:109" ht="7.5" customHeight="1" x14ac:dyDescent="0.15">
      <c r="A35" s="1"/>
      <c r="B35" s="1"/>
      <c r="C35" s="1"/>
      <c r="D35" s="789"/>
      <c r="E35" s="790"/>
      <c r="F35" s="791"/>
      <c r="G35" s="801"/>
      <c r="H35" s="802"/>
      <c r="I35" s="803"/>
      <c r="J35" s="801"/>
      <c r="K35" s="802"/>
      <c r="L35" s="802"/>
      <c r="M35" s="802"/>
      <c r="N35" s="802"/>
      <c r="O35" s="802"/>
      <c r="P35" s="802"/>
      <c r="Q35" s="801"/>
      <c r="R35" s="802"/>
      <c r="S35" s="802"/>
      <c r="T35" s="802"/>
      <c r="U35" s="802"/>
      <c r="V35" s="803"/>
      <c r="W35" s="802"/>
      <c r="X35" s="802"/>
      <c r="Y35" s="802"/>
      <c r="Z35" s="802"/>
      <c r="AA35" s="802"/>
      <c r="AB35" s="802"/>
      <c r="AC35" s="802"/>
      <c r="AD35" s="802"/>
      <c r="AE35" s="802"/>
      <c r="AF35" s="802"/>
      <c r="AG35" s="801"/>
      <c r="AH35" s="802"/>
      <c r="AI35" s="802"/>
      <c r="AJ35" s="802"/>
      <c r="AK35" s="802"/>
      <c r="AL35" s="802"/>
      <c r="AM35" s="802"/>
      <c r="AN35" s="802"/>
      <c r="AO35" s="803"/>
      <c r="AP35" s="816"/>
      <c r="AQ35" s="818"/>
      <c r="AR35" s="818"/>
      <c r="AS35" s="818"/>
      <c r="AT35" s="818"/>
      <c r="AU35" s="818"/>
      <c r="AV35" s="818"/>
      <c r="AW35" s="818"/>
      <c r="AX35" s="818"/>
      <c r="AY35" s="801"/>
      <c r="AZ35" s="802"/>
      <c r="BA35" s="802"/>
      <c r="BB35" s="802"/>
      <c r="BC35" s="802"/>
      <c r="BD35" s="802"/>
      <c r="BE35" s="802"/>
      <c r="BF35" s="802"/>
      <c r="BG35" s="802"/>
      <c r="BH35" s="802"/>
      <c r="BI35" s="802"/>
      <c r="BJ35" s="802"/>
      <c r="BK35" s="802"/>
      <c r="BL35" s="802"/>
      <c r="BM35" s="802"/>
      <c r="BN35" s="802"/>
      <c r="BO35" s="802"/>
      <c r="BP35" s="802"/>
      <c r="BQ35" s="802"/>
      <c r="BR35" s="802"/>
      <c r="BS35" s="802"/>
      <c r="BT35" s="802"/>
      <c r="BU35" s="802"/>
      <c r="BV35" s="821"/>
      <c r="BW35" s="1"/>
      <c r="BX35" s="1"/>
      <c r="BY35" s="1"/>
      <c r="CB35" s="147"/>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9"/>
    </row>
    <row r="36" spans="1:109" ht="11.1" customHeight="1" x14ac:dyDescent="0.15">
      <c r="A36" s="1"/>
      <c r="B36" s="1"/>
      <c r="C36" s="1"/>
      <c r="D36" s="789"/>
      <c r="E36" s="790"/>
      <c r="F36" s="791"/>
      <c r="G36" s="733">
        <v>2</v>
      </c>
      <c r="H36" s="734"/>
      <c r="I36" s="735"/>
      <c r="J36" s="742" t="s">
        <v>117</v>
      </c>
      <c r="K36" s="743"/>
      <c r="L36" s="743"/>
      <c r="M36" s="743"/>
      <c r="N36" s="743"/>
      <c r="O36" s="743"/>
      <c r="P36" s="743"/>
      <c r="Q36" s="748">
        <v>44012</v>
      </c>
      <c r="R36" s="749"/>
      <c r="S36" s="749"/>
      <c r="T36" s="749"/>
      <c r="U36" s="749"/>
      <c r="V36" s="750"/>
      <c r="W36" s="757">
        <v>1000000</v>
      </c>
      <c r="X36" s="758"/>
      <c r="Y36" s="758"/>
      <c r="Z36" s="758"/>
      <c r="AA36" s="758"/>
      <c r="AB36" s="758"/>
      <c r="AC36" s="758"/>
      <c r="AD36" s="758"/>
      <c r="AE36" s="763" t="s">
        <v>2</v>
      </c>
      <c r="AF36" s="764"/>
      <c r="AG36" s="757"/>
      <c r="AH36" s="758"/>
      <c r="AI36" s="758"/>
      <c r="AJ36" s="758"/>
      <c r="AK36" s="758"/>
      <c r="AL36" s="758"/>
      <c r="AM36" s="758"/>
      <c r="AN36" s="765"/>
      <c r="AO36" s="766"/>
      <c r="AP36" s="775" t="s">
        <v>80</v>
      </c>
      <c r="AQ36" s="776"/>
      <c r="AR36" s="776"/>
      <c r="AS36" s="776"/>
      <c r="AT36" s="776"/>
      <c r="AU36" s="776"/>
      <c r="AV36" s="776"/>
      <c r="AW36" s="776"/>
      <c r="AX36" s="776"/>
      <c r="AY36" s="777" t="s">
        <v>96</v>
      </c>
      <c r="AZ36" s="778"/>
      <c r="BA36" s="778"/>
      <c r="BB36" s="778"/>
      <c r="BC36" s="778"/>
      <c r="BD36" s="778"/>
      <c r="BE36" s="778"/>
      <c r="BF36" s="778"/>
      <c r="BG36" s="778"/>
      <c r="BH36" s="783">
        <f>IFERROR(IF(EDATE(Q36,BQ36)=0,"",EDATE(Q36,BQ36)),"")</f>
        <v>44377</v>
      </c>
      <c r="BI36" s="783"/>
      <c r="BJ36" s="783"/>
      <c r="BK36" s="783"/>
      <c r="BL36" s="783"/>
      <c r="BM36" s="783"/>
      <c r="BN36" s="778" t="s">
        <v>97</v>
      </c>
      <c r="BO36" s="778"/>
      <c r="BP36" s="778"/>
      <c r="BQ36" s="805">
        <v>12</v>
      </c>
      <c r="BR36" s="805"/>
      <c r="BS36" s="805"/>
      <c r="BT36" s="808" t="s">
        <v>98</v>
      </c>
      <c r="BU36" s="808"/>
      <c r="BV36" s="809"/>
      <c r="BW36" s="1"/>
      <c r="BX36" s="1"/>
      <c r="BY36" s="1"/>
      <c r="CB36" s="147"/>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9"/>
    </row>
    <row r="37" spans="1:109" ht="7.5" customHeight="1" x14ac:dyDescent="0.15">
      <c r="A37" s="1"/>
      <c r="B37" s="1"/>
      <c r="C37" s="1"/>
      <c r="D37" s="789"/>
      <c r="E37" s="790"/>
      <c r="F37" s="791"/>
      <c r="G37" s="736"/>
      <c r="H37" s="737"/>
      <c r="I37" s="738"/>
      <c r="J37" s="744"/>
      <c r="K37" s="745"/>
      <c r="L37" s="745"/>
      <c r="M37" s="745"/>
      <c r="N37" s="745"/>
      <c r="O37" s="745"/>
      <c r="P37" s="745"/>
      <c r="Q37" s="751"/>
      <c r="R37" s="752"/>
      <c r="S37" s="752"/>
      <c r="T37" s="752"/>
      <c r="U37" s="752"/>
      <c r="V37" s="753"/>
      <c r="W37" s="759"/>
      <c r="X37" s="760"/>
      <c r="Y37" s="760"/>
      <c r="Z37" s="760"/>
      <c r="AA37" s="760"/>
      <c r="AB37" s="760"/>
      <c r="AC37" s="760"/>
      <c r="AD37" s="760"/>
      <c r="AE37" s="771"/>
      <c r="AF37" s="772"/>
      <c r="AG37" s="759"/>
      <c r="AH37" s="760"/>
      <c r="AI37" s="760"/>
      <c r="AJ37" s="760"/>
      <c r="AK37" s="760"/>
      <c r="AL37" s="760"/>
      <c r="AM37" s="760"/>
      <c r="AN37" s="767"/>
      <c r="AO37" s="768"/>
      <c r="AP37" s="775"/>
      <c r="AQ37" s="776"/>
      <c r="AR37" s="776"/>
      <c r="AS37" s="776"/>
      <c r="AT37" s="776"/>
      <c r="AU37" s="776"/>
      <c r="AV37" s="776"/>
      <c r="AW37" s="776"/>
      <c r="AX37" s="776"/>
      <c r="AY37" s="779"/>
      <c r="AZ37" s="780"/>
      <c r="BA37" s="780"/>
      <c r="BB37" s="780"/>
      <c r="BC37" s="780"/>
      <c r="BD37" s="780"/>
      <c r="BE37" s="780"/>
      <c r="BF37" s="780"/>
      <c r="BG37" s="780"/>
      <c r="BH37" s="784"/>
      <c r="BI37" s="784"/>
      <c r="BJ37" s="784"/>
      <c r="BK37" s="784"/>
      <c r="BL37" s="784"/>
      <c r="BM37" s="784"/>
      <c r="BN37" s="780"/>
      <c r="BO37" s="780"/>
      <c r="BP37" s="780"/>
      <c r="BQ37" s="806"/>
      <c r="BR37" s="806"/>
      <c r="BS37" s="806"/>
      <c r="BT37" s="810"/>
      <c r="BU37" s="810"/>
      <c r="BV37" s="811"/>
      <c r="BW37" s="1"/>
      <c r="BX37" s="1"/>
      <c r="BY37" s="1"/>
      <c r="CB37" s="147"/>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9"/>
    </row>
    <row r="38" spans="1:109" ht="7.5" customHeight="1" x14ac:dyDescent="0.15">
      <c r="A38" s="1"/>
      <c r="B38" s="1"/>
      <c r="C38" s="1"/>
      <c r="D38" s="789"/>
      <c r="E38" s="790"/>
      <c r="F38" s="791"/>
      <c r="G38" s="739"/>
      <c r="H38" s="740"/>
      <c r="I38" s="741"/>
      <c r="J38" s="746"/>
      <c r="K38" s="747"/>
      <c r="L38" s="747"/>
      <c r="M38" s="747"/>
      <c r="N38" s="747"/>
      <c r="O38" s="747"/>
      <c r="P38" s="747"/>
      <c r="Q38" s="754"/>
      <c r="R38" s="755"/>
      <c r="S38" s="755"/>
      <c r="T38" s="755"/>
      <c r="U38" s="755"/>
      <c r="V38" s="756"/>
      <c r="W38" s="761"/>
      <c r="X38" s="762"/>
      <c r="Y38" s="762"/>
      <c r="Z38" s="762"/>
      <c r="AA38" s="762"/>
      <c r="AB38" s="762"/>
      <c r="AC38" s="762"/>
      <c r="AD38" s="762"/>
      <c r="AE38" s="773"/>
      <c r="AF38" s="774"/>
      <c r="AG38" s="761"/>
      <c r="AH38" s="762"/>
      <c r="AI38" s="762"/>
      <c r="AJ38" s="762"/>
      <c r="AK38" s="762"/>
      <c r="AL38" s="762"/>
      <c r="AM38" s="762"/>
      <c r="AN38" s="769"/>
      <c r="AO38" s="770"/>
      <c r="AP38" s="775"/>
      <c r="AQ38" s="776"/>
      <c r="AR38" s="776"/>
      <c r="AS38" s="776"/>
      <c r="AT38" s="776"/>
      <c r="AU38" s="776"/>
      <c r="AV38" s="776"/>
      <c r="AW38" s="776"/>
      <c r="AX38" s="776"/>
      <c r="AY38" s="781"/>
      <c r="AZ38" s="782"/>
      <c r="BA38" s="782"/>
      <c r="BB38" s="782"/>
      <c r="BC38" s="782"/>
      <c r="BD38" s="782"/>
      <c r="BE38" s="782"/>
      <c r="BF38" s="782"/>
      <c r="BG38" s="782"/>
      <c r="BH38" s="785"/>
      <c r="BI38" s="785"/>
      <c r="BJ38" s="785"/>
      <c r="BK38" s="785"/>
      <c r="BL38" s="785"/>
      <c r="BM38" s="785"/>
      <c r="BN38" s="782"/>
      <c r="BO38" s="782"/>
      <c r="BP38" s="782"/>
      <c r="BQ38" s="807"/>
      <c r="BR38" s="807"/>
      <c r="BS38" s="807"/>
      <c r="BT38" s="812"/>
      <c r="BU38" s="812"/>
      <c r="BV38" s="813"/>
      <c r="BW38" s="1"/>
      <c r="BX38" s="1"/>
      <c r="BY38" s="1"/>
      <c r="CB38" s="147"/>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9"/>
    </row>
    <row r="39" spans="1:109" ht="7.5" customHeight="1" x14ac:dyDescent="0.15">
      <c r="A39" s="1"/>
      <c r="B39" s="1"/>
      <c r="C39" s="1"/>
      <c r="D39" s="789"/>
      <c r="E39" s="790"/>
      <c r="F39" s="791"/>
      <c r="G39" s="692"/>
      <c r="H39" s="693"/>
      <c r="I39" s="694"/>
      <c r="J39" s="701"/>
      <c r="K39" s="702"/>
      <c r="L39" s="702"/>
      <c r="M39" s="702"/>
      <c r="N39" s="702"/>
      <c r="O39" s="702"/>
      <c r="P39" s="702"/>
      <c r="Q39" s="707"/>
      <c r="R39" s="708"/>
      <c r="S39" s="708"/>
      <c r="T39" s="708"/>
      <c r="U39" s="708"/>
      <c r="V39" s="709"/>
      <c r="W39" s="716"/>
      <c r="X39" s="717"/>
      <c r="Y39" s="717"/>
      <c r="Z39" s="717"/>
      <c r="AA39" s="717"/>
      <c r="AB39" s="717"/>
      <c r="AC39" s="717"/>
      <c r="AD39" s="717"/>
      <c r="AE39" s="722"/>
      <c r="AF39" s="723"/>
      <c r="AG39" s="716"/>
      <c r="AH39" s="717"/>
      <c r="AI39" s="717"/>
      <c r="AJ39" s="717"/>
      <c r="AK39" s="717"/>
      <c r="AL39" s="717"/>
      <c r="AM39" s="717"/>
      <c r="AN39" s="724"/>
      <c r="AO39" s="725"/>
      <c r="AP39" s="646"/>
      <c r="AQ39" s="647"/>
      <c r="AR39" s="647"/>
      <c r="AS39" s="647"/>
      <c r="AT39" s="647"/>
      <c r="AU39" s="647"/>
      <c r="AV39" s="647"/>
      <c r="AW39" s="647"/>
      <c r="AX39" s="647"/>
      <c r="AY39" s="653" t="s">
        <v>96</v>
      </c>
      <c r="AZ39" s="654"/>
      <c r="BA39" s="654"/>
      <c r="BB39" s="654"/>
      <c r="BC39" s="654"/>
      <c r="BD39" s="654"/>
      <c r="BE39" s="654"/>
      <c r="BF39" s="654"/>
      <c r="BG39" s="654"/>
      <c r="BH39" s="659" t="str">
        <f>IFERROR(IF(EDATE(Q39,BQ39)=0,"",EDATE(Q39,BQ39)),"")</f>
        <v/>
      </c>
      <c r="BI39" s="659"/>
      <c r="BJ39" s="659"/>
      <c r="BK39" s="659"/>
      <c r="BL39" s="659"/>
      <c r="BM39" s="659"/>
      <c r="BN39" s="654" t="s">
        <v>97</v>
      </c>
      <c r="BO39" s="654"/>
      <c r="BP39" s="654"/>
      <c r="BQ39" s="676"/>
      <c r="BR39" s="676"/>
      <c r="BS39" s="676"/>
      <c r="BT39" s="679" t="s">
        <v>98</v>
      </c>
      <c r="BU39" s="679"/>
      <c r="BV39" s="680"/>
      <c r="BW39" s="1"/>
      <c r="BX39" s="1"/>
      <c r="BY39" s="1"/>
      <c r="CB39" s="147"/>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9"/>
    </row>
    <row r="40" spans="1:109" ht="7.5" customHeight="1" x14ac:dyDescent="0.15">
      <c r="A40" s="1"/>
      <c r="B40" s="1"/>
      <c r="C40" s="1"/>
      <c r="D40" s="789"/>
      <c r="E40" s="790"/>
      <c r="F40" s="791"/>
      <c r="G40" s="695"/>
      <c r="H40" s="696"/>
      <c r="I40" s="697"/>
      <c r="J40" s="703"/>
      <c r="K40" s="704"/>
      <c r="L40" s="704"/>
      <c r="M40" s="704"/>
      <c r="N40" s="704"/>
      <c r="O40" s="704"/>
      <c r="P40" s="704"/>
      <c r="Q40" s="710"/>
      <c r="R40" s="711"/>
      <c r="S40" s="711"/>
      <c r="T40" s="711"/>
      <c r="U40" s="711"/>
      <c r="V40" s="712"/>
      <c r="W40" s="718"/>
      <c r="X40" s="719"/>
      <c r="Y40" s="719"/>
      <c r="Z40" s="719"/>
      <c r="AA40" s="719"/>
      <c r="AB40" s="719"/>
      <c r="AC40" s="719"/>
      <c r="AD40" s="719"/>
      <c r="AE40" s="688"/>
      <c r="AF40" s="689"/>
      <c r="AG40" s="718"/>
      <c r="AH40" s="719"/>
      <c r="AI40" s="719"/>
      <c r="AJ40" s="719"/>
      <c r="AK40" s="719"/>
      <c r="AL40" s="719"/>
      <c r="AM40" s="719"/>
      <c r="AN40" s="726"/>
      <c r="AO40" s="727"/>
      <c r="AP40" s="649"/>
      <c r="AQ40" s="647"/>
      <c r="AR40" s="647"/>
      <c r="AS40" s="647"/>
      <c r="AT40" s="647"/>
      <c r="AU40" s="647"/>
      <c r="AV40" s="647"/>
      <c r="AW40" s="647"/>
      <c r="AX40" s="647"/>
      <c r="AY40" s="655"/>
      <c r="AZ40" s="656"/>
      <c r="BA40" s="656"/>
      <c r="BB40" s="656"/>
      <c r="BC40" s="656"/>
      <c r="BD40" s="656"/>
      <c r="BE40" s="656"/>
      <c r="BF40" s="656"/>
      <c r="BG40" s="656"/>
      <c r="BH40" s="660"/>
      <c r="BI40" s="660"/>
      <c r="BJ40" s="660"/>
      <c r="BK40" s="660"/>
      <c r="BL40" s="660"/>
      <c r="BM40" s="660"/>
      <c r="BN40" s="656"/>
      <c r="BO40" s="656"/>
      <c r="BP40" s="656"/>
      <c r="BQ40" s="677"/>
      <c r="BR40" s="677"/>
      <c r="BS40" s="677"/>
      <c r="BT40" s="681"/>
      <c r="BU40" s="681"/>
      <c r="BV40" s="682"/>
      <c r="BW40" s="1"/>
      <c r="BX40" s="1"/>
      <c r="BY40" s="1"/>
      <c r="CB40" s="147"/>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9"/>
    </row>
    <row r="41" spans="1:109" ht="7.5" customHeight="1" x14ac:dyDescent="0.15">
      <c r="A41" s="1"/>
      <c r="B41" s="1"/>
      <c r="C41" s="1"/>
      <c r="D41" s="789"/>
      <c r="E41" s="790"/>
      <c r="F41" s="791"/>
      <c r="G41" s="698"/>
      <c r="H41" s="699"/>
      <c r="I41" s="700"/>
      <c r="J41" s="705"/>
      <c r="K41" s="706"/>
      <c r="L41" s="706"/>
      <c r="M41" s="706"/>
      <c r="N41" s="706"/>
      <c r="O41" s="706"/>
      <c r="P41" s="706"/>
      <c r="Q41" s="713"/>
      <c r="R41" s="714"/>
      <c r="S41" s="714"/>
      <c r="T41" s="714"/>
      <c r="U41" s="714"/>
      <c r="V41" s="715"/>
      <c r="W41" s="720"/>
      <c r="X41" s="721"/>
      <c r="Y41" s="721"/>
      <c r="Z41" s="721"/>
      <c r="AA41" s="721"/>
      <c r="AB41" s="721"/>
      <c r="AC41" s="721"/>
      <c r="AD41" s="721"/>
      <c r="AE41" s="690"/>
      <c r="AF41" s="691"/>
      <c r="AG41" s="720"/>
      <c r="AH41" s="721"/>
      <c r="AI41" s="721"/>
      <c r="AJ41" s="721"/>
      <c r="AK41" s="721"/>
      <c r="AL41" s="721"/>
      <c r="AM41" s="721"/>
      <c r="AN41" s="728"/>
      <c r="AO41" s="729"/>
      <c r="AP41" s="649"/>
      <c r="AQ41" s="647"/>
      <c r="AR41" s="647"/>
      <c r="AS41" s="647"/>
      <c r="AT41" s="647"/>
      <c r="AU41" s="647"/>
      <c r="AV41" s="647"/>
      <c r="AW41" s="647"/>
      <c r="AX41" s="647"/>
      <c r="AY41" s="730"/>
      <c r="AZ41" s="731"/>
      <c r="BA41" s="731"/>
      <c r="BB41" s="731"/>
      <c r="BC41" s="731"/>
      <c r="BD41" s="731"/>
      <c r="BE41" s="731"/>
      <c r="BF41" s="731"/>
      <c r="BG41" s="731"/>
      <c r="BH41" s="732"/>
      <c r="BI41" s="732"/>
      <c r="BJ41" s="732"/>
      <c r="BK41" s="732"/>
      <c r="BL41" s="732"/>
      <c r="BM41" s="732"/>
      <c r="BN41" s="731"/>
      <c r="BO41" s="731"/>
      <c r="BP41" s="731"/>
      <c r="BQ41" s="685"/>
      <c r="BR41" s="685"/>
      <c r="BS41" s="685"/>
      <c r="BT41" s="686"/>
      <c r="BU41" s="686"/>
      <c r="BV41" s="687"/>
      <c r="BW41" s="1"/>
      <c r="BX41" s="1"/>
      <c r="BY41" s="1"/>
      <c r="CB41" s="147"/>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9"/>
    </row>
    <row r="42" spans="1:109" ht="7.5" customHeight="1" x14ac:dyDescent="0.15">
      <c r="A42" s="1"/>
      <c r="B42" s="1"/>
      <c r="C42" s="1"/>
      <c r="D42" s="789"/>
      <c r="E42" s="790"/>
      <c r="F42" s="791"/>
      <c r="G42" s="692"/>
      <c r="H42" s="693"/>
      <c r="I42" s="694"/>
      <c r="J42" s="701"/>
      <c r="K42" s="702"/>
      <c r="L42" s="702"/>
      <c r="M42" s="702"/>
      <c r="N42" s="702"/>
      <c r="O42" s="702"/>
      <c r="P42" s="702"/>
      <c r="Q42" s="707"/>
      <c r="R42" s="708"/>
      <c r="S42" s="708"/>
      <c r="T42" s="708"/>
      <c r="U42" s="708"/>
      <c r="V42" s="709"/>
      <c r="W42" s="716"/>
      <c r="X42" s="717"/>
      <c r="Y42" s="717"/>
      <c r="Z42" s="717"/>
      <c r="AA42" s="717"/>
      <c r="AB42" s="717"/>
      <c r="AC42" s="717"/>
      <c r="AD42" s="717"/>
      <c r="AE42" s="722"/>
      <c r="AF42" s="723"/>
      <c r="AG42" s="716"/>
      <c r="AH42" s="717"/>
      <c r="AI42" s="717"/>
      <c r="AJ42" s="717"/>
      <c r="AK42" s="717"/>
      <c r="AL42" s="717"/>
      <c r="AM42" s="717"/>
      <c r="AN42" s="724"/>
      <c r="AO42" s="725"/>
      <c r="AP42" s="646"/>
      <c r="AQ42" s="647"/>
      <c r="AR42" s="647"/>
      <c r="AS42" s="647"/>
      <c r="AT42" s="647"/>
      <c r="AU42" s="647"/>
      <c r="AV42" s="647"/>
      <c r="AW42" s="647"/>
      <c r="AX42" s="647"/>
      <c r="AY42" s="653" t="s">
        <v>96</v>
      </c>
      <c r="AZ42" s="654"/>
      <c r="BA42" s="654"/>
      <c r="BB42" s="654"/>
      <c r="BC42" s="654"/>
      <c r="BD42" s="654"/>
      <c r="BE42" s="654"/>
      <c r="BF42" s="654"/>
      <c r="BG42" s="654"/>
      <c r="BH42" s="659" t="str">
        <f>IFERROR(IF(EDATE(Q42,BQ42)=0,"",EDATE(Q42,BQ42)),"")</f>
        <v/>
      </c>
      <c r="BI42" s="659"/>
      <c r="BJ42" s="659"/>
      <c r="BK42" s="659"/>
      <c r="BL42" s="659"/>
      <c r="BM42" s="659"/>
      <c r="BN42" s="654" t="s">
        <v>97</v>
      </c>
      <c r="BO42" s="654"/>
      <c r="BP42" s="654"/>
      <c r="BQ42" s="676"/>
      <c r="BR42" s="676"/>
      <c r="BS42" s="676"/>
      <c r="BT42" s="679" t="s">
        <v>98</v>
      </c>
      <c r="BU42" s="679"/>
      <c r="BV42" s="680"/>
      <c r="BW42" s="1"/>
      <c r="BX42" s="1"/>
      <c r="BY42" s="1"/>
      <c r="CB42" s="147"/>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9"/>
    </row>
    <row r="43" spans="1:109" ht="7.5" customHeight="1" x14ac:dyDescent="0.15">
      <c r="A43" s="1"/>
      <c r="B43" s="1"/>
      <c r="C43" s="1"/>
      <c r="D43" s="789"/>
      <c r="E43" s="790"/>
      <c r="F43" s="791"/>
      <c r="G43" s="695"/>
      <c r="H43" s="696"/>
      <c r="I43" s="697"/>
      <c r="J43" s="703"/>
      <c r="K43" s="704"/>
      <c r="L43" s="704"/>
      <c r="M43" s="704"/>
      <c r="N43" s="704"/>
      <c r="O43" s="704"/>
      <c r="P43" s="704"/>
      <c r="Q43" s="710"/>
      <c r="R43" s="711"/>
      <c r="S43" s="711"/>
      <c r="T43" s="711"/>
      <c r="U43" s="711"/>
      <c r="V43" s="712"/>
      <c r="W43" s="718"/>
      <c r="X43" s="719"/>
      <c r="Y43" s="719"/>
      <c r="Z43" s="719"/>
      <c r="AA43" s="719"/>
      <c r="AB43" s="719"/>
      <c r="AC43" s="719"/>
      <c r="AD43" s="719"/>
      <c r="AE43" s="688"/>
      <c r="AF43" s="689"/>
      <c r="AG43" s="718"/>
      <c r="AH43" s="719"/>
      <c r="AI43" s="719"/>
      <c r="AJ43" s="719"/>
      <c r="AK43" s="719"/>
      <c r="AL43" s="719"/>
      <c r="AM43" s="719"/>
      <c r="AN43" s="726"/>
      <c r="AO43" s="727"/>
      <c r="AP43" s="649"/>
      <c r="AQ43" s="647"/>
      <c r="AR43" s="647"/>
      <c r="AS43" s="647"/>
      <c r="AT43" s="647"/>
      <c r="AU43" s="647"/>
      <c r="AV43" s="647"/>
      <c r="AW43" s="647"/>
      <c r="AX43" s="647"/>
      <c r="AY43" s="655"/>
      <c r="AZ43" s="656"/>
      <c r="BA43" s="656"/>
      <c r="BB43" s="656"/>
      <c r="BC43" s="656"/>
      <c r="BD43" s="656"/>
      <c r="BE43" s="656"/>
      <c r="BF43" s="656"/>
      <c r="BG43" s="656"/>
      <c r="BH43" s="660"/>
      <c r="BI43" s="660"/>
      <c r="BJ43" s="660"/>
      <c r="BK43" s="660"/>
      <c r="BL43" s="660"/>
      <c r="BM43" s="660"/>
      <c r="BN43" s="656"/>
      <c r="BO43" s="656"/>
      <c r="BP43" s="656"/>
      <c r="BQ43" s="677"/>
      <c r="BR43" s="677"/>
      <c r="BS43" s="677"/>
      <c r="BT43" s="681"/>
      <c r="BU43" s="681"/>
      <c r="BV43" s="682"/>
      <c r="BW43" s="1"/>
      <c r="BX43" s="1"/>
      <c r="BY43" s="1"/>
      <c r="CB43" s="147"/>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9"/>
    </row>
    <row r="44" spans="1:109" ht="7.5" customHeight="1" x14ac:dyDescent="0.15">
      <c r="A44" s="1"/>
      <c r="B44" s="1"/>
      <c r="C44" s="1"/>
      <c r="D44" s="789"/>
      <c r="E44" s="790"/>
      <c r="F44" s="791"/>
      <c r="G44" s="698"/>
      <c r="H44" s="699"/>
      <c r="I44" s="700"/>
      <c r="J44" s="705"/>
      <c r="K44" s="706"/>
      <c r="L44" s="706"/>
      <c r="M44" s="706"/>
      <c r="N44" s="706"/>
      <c r="O44" s="706"/>
      <c r="P44" s="706"/>
      <c r="Q44" s="713"/>
      <c r="R44" s="714"/>
      <c r="S44" s="714"/>
      <c r="T44" s="714"/>
      <c r="U44" s="714"/>
      <c r="V44" s="715"/>
      <c r="W44" s="720"/>
      <c r="X44" s="721"/>
      <c r="Y44" s="721"/>
      <c r="Z44" s="721"/>
      <c r="AA44" s="721"/>
      <c r="AB44" s="721"/>
      <c r="AC44" s="721"/>
      <c r="AD44" s="721"/>
      <c r="AE44" s="690"/>
      <c r="AF44" s="691"/>
      <c r="AG44" s="720"/>
      <c r="AH44" s="721"/>
      <c r="AI44" s="721"/>
      <c r="AJ44" s="721"/>
      <c r="AK44" s="721"/>
      <c r="AL44" s="721"/>
      <c r="AM44" s="721"/>
      <c r="AN44" s="728"/>
      <c r="AO44" s="729"/>
      <c r="AP44" s="649"/>
      <c r="AQ44" s="647"/>
      <c r="AR44" s="647"/>
      <c r="AS44" s="647"/>
      <c r="AT44" s="647"/>
      <c r="AU44" s="647"/>
      <c r="AV44" s="647"/>
      <c r="AW44" s="647"/>
      <c r="AX44" s="647"/>
      <c r="AY44" s="730"/>
      <c r="AZ44" s="731"/>
      <c r="BA44" s="731"/>
      <c r="BB44" s="731"/>
      <c r="BC44" s="731"/>
      <c r="BD44" s="731"/>
      <c r="BE44" s="731"/>
      <c r="BF44" s="731"/>
      <c r="BG44" s="731"/>
      <c r="BH44" s="732"/>
      <c r="BI44" s="732"/>
      <c r="BJ44" s="732"/>
      <c r="BK44" s="732"/>
      <c r="BL44" s="732"/>
      <c r="BM44" s="732"/>
      <c r="BN44" s="731"/>
      <c r="BO44" s="731"/>
      <c r="BP44" s="731"/>
      <c r="BQ44" s="685"/>
      <c r="BR44" s="685"/>
      <c r="BS44" s="685"/>
      <c r="BT44" s="686"/>
      <c r="BU44" s="686"/>
      <c r="BV44" s="687"/>
      <c r="BW44" s="1"/>
      <c r="BX44" s="1"/>
      <c r="BY44" s="1"/>
      <c r="CB44" s="147"/>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9"/>
    </row>
    <row r="45" spans="1:109" ht="7.5" customHeight="1" x14ac:dyDescent="0.15">
      <c r="A45" s="1"/>
      <c r="B45" s="1"/>
      <c r="C45" s="1"/>
      <c r="D45" s="789"/>
      <c r="E45" s="790"/>
      <c r="F45" s="791"/>
      <c r="G45" s="692"/>
      <c r="H45" s="693"/>
      <c r="I45" s="694"/>
      <c r="J45" s="701"/>
      <c r="K45" s="702"/>
      <c r="L45" s="702"/>
      <c r="M45" s="702"/>
      <c r="N45" s="702"/>
      <c r="O45" s="702"/>
      <c r="P45" s="702"/>
      <c r="Q45" s="707"/>
      <c r="R45" s="708"/>
      <c r="S45" s="708"/>
      <c r="T45" s="708"/>
      <c r="U45" s="708"/>
      <c r="V45" s="709"/>
      <c r="W45" s="716"/>
      <c r="X45" s="717"/>
      <c r="Y45" s="717"/>
      <c r="Z45" s="717"/>
      <c r="AA45" s="717"/>
      <c r="AB45" s="717"/>
      <c r="AC45" s="717"/>
      <c r="AD45" s="717"/>
      <c r="AE45" s="722"/>
      <c r="AF45" s="723"/>
      <c r="AG45" s="716"/>
      <c r="AH45" s="717"/>
      <c r="AI45" s="717"/>
      <c r="AJ45" s="717"/>
      <c r="AK45" s="717"/>
      <c r="AL45" s="717"/>
      <c r="AM45" s="717"/>
      <c r="AN45" s="724"/>
      <c r="AO45" s="725"/>
      <c r="AP45" s="646"/>
      <c r="AQ45" s="647"/>
      <c r="AR45" s="647"/>
      <c r="AS45" s="647"/>
      <c r="AT45" s="647"/>
      <c r="AU45" s="647"/>
      <c r="AV45" s="647"/>
      <c r="AW45" s="647"/>
      <c r="AX45" s="647"/>
      <c r="AY45" s="653" t="s">
        <v>96</v>
      </c>
      <c r="AZ45" s="654"/>
      <c r="BA45" s="654"/>
      <c r="BB45" s="654"/>
      <c r="BC45" s="654"/>
      <c r="BD45" s="654"/>
      <c r="BE45" s="654"/>
      <c r="BF45" s="654"/>
      <c r="BG45" s="654"/>
      <c r="BH45" s="659" t="str">
        <f>IFERROR(IF(EDATE(Q45,BQ45)=0,"",EDATE(Q45,BQ45)),"")</f>
        <v/>
      </c>
      <c r="BI45" s="659"/>
      <c r="BJ45" s="659"/>
      <c r="BK45" s="659"/>
      <c r="BL45" s="659"/>
      <c r="BM45" s="659"/>
      <c r="BN45" s="654" t="s">
        <v>97</v>
      </c>
      <c r="BO45" s="654"/>
      <c r="BP45" s="654"/>
      <c r="BQ45" s="676"/>
      <c r="BR45" s="676"/>
      <c r="BS45" s="676"/>
      <c r="BT45" s="679" t="s">
        <v>98</v>
      </c>
      <c r="BU45" s="679"/>
      <c r="BV45" s="680"/>
      <c r="BW45" s="1"/>
      <c r="BX45" s="1"/>
      <c r="BY45" s="1"/>
      <c r="CB45" s="147"/>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9"/>
    </row>
    <row r="46" spans="1:109" ht="7.5" customHeight="1" x14ac:dyDescent="0.15">
      <c r="A46" s="1"/>
      <c r="B46" s="1"/>
      <c r="C46" s="1"/>
      <c r="D46" s="789"/>
      <c r="E46" s="790"/>
      <c r="F46" s="791"/>
      <c r="G46" s="695"/>
      <c r="H46" s="696"/>
      <c r="I46" s="697"/>
      <c r="J46" s="703"/>
      <c r="K46" s="704"/>
      <c r="L46" s="704"/>
      <c r="M46" s="704"/>
      <c r="N46" s="704"/>
      <c r="O46" s="704"/>
      <c r="P46" s="704"/>
      <c r="Q46" s="710"/>
      <c r="R46" s="711"/>
      <c r="S46" s="711"/>
      <c r="T46" s="711"/>
      <c r="U46" s="711"/>
      <c r="V46" s="712"/>
      <c r="W46" s="718"/>
      <c r="X46" s="719"/>
      <c r="Y46" s="719"/>
      <c r="Z46" s="719"/>
      <c r="AA46" s="719"/>
      <c r="AB46" s="719"/>
      <c r="AC46" s="719"/>
      <c r="AD46" s="719"/>
      <c r="AE46" s="688"/>
      <c r="AF46" s="689"/>
      <c r="AG46" s="718"/>
      <c r="AH46" s="719"/>
      <c r="AI46" s="719"/>
      <c r="AJ46" s="719"/>
      <c r="AK46" s="719"/>
      <c r="AL46" s="719"/>
      <c r="AM46" s="719"/>
      <c r="AN46" s="726"/>
      <c r="AO46" s="727"/>
      <c r="AP46" s="649"/>
      <c r="AQ46" s="647"/>
      <c r="AR46" s="647"/>
      <c r="AS46" s="647"/>
      <c r="AT46" s="647"/>
      <c r="AU46" s="647"/>
      <c r="AV46" s="647"/>
      <c r="AW46" s="647"/>
      <c r="AX46" s="647"/>
      <c r="AY46" s="655"/>
      <c r="AZ46" s="656"/>
      <c r="BA46" s="656"/>
      <c r="BB46" s="656"/>
      <c r="BC46" s="656"/>
      <c r="BD46" s="656"/>
      <c r="BE46" s="656"/>
      <c r="BF46" s="656"/>
      <c r="BG46" s="656"/>
      <c r="BH46" s="660"/>
      <c r="BI46" s="660"/>
      <c r="BJ46" s="660"/>
      <c r="BK46" s="660"/>
      <c r="BL46" s="660"/>
      <c r="BM46" s="660"/>
      <c r="BN46" s="656"/>
      <c r="BO46" s="656"/>
      <c r="BP46" s="656"/>
      <c r="BQ46" s="677"/>
      <c r="BR46" s="677"/>
      <c r="BS46" s="677"/>
      <c r="BT46" s="681"/>
      <c r="BU46" s="681"/>
      <c r="BV46" s="682"/>
      <c r="BW46" s="1"/>
      <c r="BX46" s="1"/>
      <c r="BY46" s="1"/>
      <c r="CB46" s="147"/>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9"/>
    </row>
    <row r="47" spans="1:109" ht="7.5" customHeight="1" x14ac:dyDescent="0.15">
      <c r="A47" s="1"/>
      <c r="B47" s="1"/>
      <c r="C47" s="1"/>
      <c r="D47" s="789"/>
      <c r="E47" s="790"/>
      <c r="F47" s="791"/>
      <c r="G47" s="698"/>
      <c r="H47" s="699"/>
      <c r="I47" s="700"/>
      <c r="J47" s="705"/>
      <c r="K47" s="706"/>
      <c r="L47" s="706"/>
      <c r="M47" s="706"/>
      <c r="N47" s="706"/>
      <c r="O47" s="706"/>
      <c r="P47" s="706"/>
      <c r="Q47" s="713"/>
      <c r="R47" s="714"/>
      <c r="S47" s="714"/>
      <c r="T47" s="714"/>
      <c r="U47" s="714"/>
      <c r="V47" s="715"/>
      <c r="W47" s="720"/>
      <c r="X47" s="721"/>
      <c r="Y47" s="721"/>
      <c r="Z47" s="721"/>
      <c r="AA47" s="721"/>
      <c r="AB47" s="721"/>
      <c r="AC47" s="721"/>
      <c r="AD47" s="721"/>
      <c r="AE47" s="690"/>
      <c r="AF47" s="691"/>
      <c r="AG47" s="720"/>
      <c r="AH47" s="721"/>
      <c r="AI47" s="721"/>
      <c r="AJ47" s="721"/>
      <c r="AK47" s="721"/>
      <c r="AL47" s="721"/>
      <c r="AM47" s="721"/>
      <c r="AN47" s="728"/>
      <c r="AO47" s="729"/>
      <c r="AP47" s="649"/>
      <c r="AQ47" s="647"/>
      <c r="AR47" s="647"/>
      <c r="AS47" s="647"/>
      <c r="AT47" s="647"/>
      <c r="AU47" s="647"/>
      <c r="AV47" s="647"/>
      <c r="AW47" s="647"/>
      <c r="AX47" s="647"/>
      <c r="AY47" s="730"/>
      <c r="AZ47" s="731"/>
      <c r="BA47" s="731"/>
      <c r="BB47" s="731"/>
      <c r="BC47" s="731"/>
      <c r="BD47" s="731"/>
      <c r="BE47" s="731"/>
      <c r="BF47" s="731"/>
      <c r="BG47" s="731"/>
      <c r="BH47" s="732"/>
      <c r="BI47" s="732"/>
      <c r="BJ47" s="732"/>
      <c r="BK47" s="732"/>
      <c r="BL47" s="732"/>
      <c r="BM47" s="732"/>
      <c r="BN47" s="731"/>
      <c r="BO47" s="731"/>
      <c r="BP47" s="731"/>
      <c r="BQ47" s="685"/>
      <c r="BR47" s="685"/>
      <c r="BS47" s="685"/>
      <c r="BT47" s="686"/>
      <c r="BU47" s="686"/>
      <c r="BV47" s="687"/>
      <c r="BW47" s="1"/>
      <c r="BX47" s="1"/>
      <c r="BY47" s="1"/>
      <c r="CB47" s="147"/>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9"/>
    </row>
    <row r="48" spans="1:109" ht="7.5" customHeight="1" x14ac:dyDescent="0.15">
      <c r="A48" s="1"/>
      <c r="B48" s="1"/>
      <c r="C48" s="1"/>
      <c r="D48" s="789"/>
      <c r="E48" s="790"/>
      <c r="F48" s="791"/>
      <c r="G48" s="692"/>
      <c r="H48" s="693"/>
      <c r="I48" s="694"/>
      <c r="J48" s="701"/>
      <c r="K48" s="702"/>
      <c r="L48" s="702"/>
      <c r="M48" s="702"/>
      <c r="N48" s="702"/>
      <c r="O48" s="702"/>
      <c r="P48" s="702"/>
      <c r="Q48" s="707"/>
      <c r="R48" s="708"/>
      <c r="S48" s="708"/>
      <c r="T48" s="708"/>
      <c r="U48" s="708"/>
      <c r="V48" s="709"/>
      <c r="W48" s="716"/>
      <c r="X48" s="717"/>
      <c r="Y48" s="717"/>
      <c r="Z48" s="717"/>
      <c r="AA48" s="717"/>
      <c r="AB48" s="717"/>
      <c r="AC48" s="717"/>
      <c r="AD48" s="717"/>
      <c r="AE48" s="722"/>
      <c r="AF48" s="723"/>
      <c r="AG48" s="716"/>
      <c r="AH48" s="717"/>
      <c r="AI48" s="717"/>
      <c r="AJ48" s="717"/>
      <c r="AK48" s="717"/>
      <c r="AL48" s="717"/>
      <c r="AM48" s="717"/>
      <c r="AN48" s="724"/>
      <c r="AO48" s="725"/>
      <c r="AP48" s="646"/>
      <c r="AQ48" s="647"/>
      <c r="AR48" s="647"/>
      <c r="AS48" s="647"/>
      <c r="AT48" s="647"/>
      <c r="AU48" s="647"/>
      <c r="AV48" s="647"/>
      <c r="AW48" s="647"/>
      <c r="AX48" s="648"/>
      <c r="AY48" s="653" t="s">
        <v>96</v>
      </c>
      <c r="AZ48" s="654"/>
      <c r="BA48" s="654"/>
      <c r="BB48" s="654"/>
      <c r="BC48" s="654"/>
      <c r="BD48" s="654"/>
      <c r="BE48" s="654"/>
      <c r="BF48" s="654"/>
      <c r="BG48" s="654"/>
      <c r="BH48" s="659" t="str">
        <f>IFERROR(IF(EDATE(Q48,BQ48)=0,"",EDATE(Q48,BQ48)),"")</f>
        <v/>
      </c>
      <c r="BI48" s="659"/>
      <c r="BJ48" s="659"/>
      <c r="BK48" s="659"/>
      <c r="BL48" s="659"/>
      <c r="BM48" s="659"/>
      <c r="BN48" s="654" t="s">
        <v>97</v>
      </c>
      <c r="BO48" s="654"/>
      <c r="BP48" s="654"/>
      <c r="BQ48" s="676"/>
      <c r="BR48" s="676"/>
      <c r="BS48" s="676"/>
      <c r="BT48" s="679" t="s">
        <v>98</v>
      </c>
      <c r="BU48" s="679"/>
      <c r="BV48" s="680"/>
      <c r="BW48" s="1"/>
      <c r="BX48" s="1"/>
      <c r="BY48" s="1"/>
      <c r="CB48" s="147"/>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9"/>
    </row>
    <row r="49" spans="1:109" ht="7.5" customHeight="1" x14ac:dyDescent="0.15">
      <c r="A49" s="1"/>
      <c r="B49" s="1"/>
      <c r="C49" s="1"/>
      <c r="D49" s="789"/>
      <c r="E49" s="790"/>
      <c r="F49" s="791"/>
      <c r="G49" s="695"/>
      <c r="H49" s="696"/>
      <c r="I49" s="697"/>
      <c r="J49" s="703"/>
      <c r="K49" s="704"/>
      <c r="L49" s="704"/>
      <c r="M49" s="704"/>
      <c r="N49" s="704"/>
      <c r="O49" s="704"/>
      <c r="P49" s="704"/>
      <c r="Q49" s="710"/>
      <c r="R49" s="711"/>
      <c r="S49" s="711"/>
      <c r="T49" s="711"/>
      <c r="U49" s="711"/>
      <c r="V49" s="712"/>
      <c r="W49" s="718"/>
      <c r="X49" s="719"/>
      <c r="Y49" s="719"/>
      <c r="Z49" s="719"/>
      <c r="AA49" s="719"/>
      <c r="AB49" s="719"/>
      <c r="AC49" s="719"/>
      <c r="AD49" s="719"/>
      <c r="AE49" s="688"/>
      <c r="AF49" s="689"/>
      <c r="AG49" s="718"/>
      <c r="AH49" s="719"/>
      <c r="AI49" s="719"/>
      <c r="AJ49" s="719"/>
      <c r="AK49" s="719"/>
      <c r="AL49" s="719"/>
      <c r="AM49" s="719"/>
      <c r="AN49" s="726"/>
      <c r="AO49" s="727"/>
      <c r="AP49" s="649"/>
      <c r="AQ49" s="647"/>
      <c r="AR49" s="647"/>
      <c r="AS49" s="647"/>
      <c r="AT49" s="647"/>
      <c r="AU49" s="647"/>
      <c r="AV49" s="647"/>
      <c r="AW49" s="647"/>
      <c r="AX49" s="648"/>
      <c r="AY49" s="655"/>
      <c r="AZ49" s="656"/>
      <c r="BA49" s="656"/>
      <c r="BB49" s="656"/>
      <c r="BC49" s="656"/>
      <c r="BD49" s="656"/>
      <c r="BE49" s="656"/>
      <c r="BF49" s="656"/>
      <c r="BG49" s="656"/>
      <c r="BH49" s="660"/>
      <c r="BI49" s="660"/>
      <c r="BJ49" s="660"/>
      <c r="BK49" s="660"/>
      <c r="BL49" s="660"/>
      <c r="BM49" s="660"/>
      <c r="BN49" s="656"/>
      <c r="BO49" s="656"/>
      <c r="BP49" s="656"/>
      <c r="BQ49" s="677"/>
      <c r="BR49" s="677"/>
      <c r="BS49" s="677"/>
      <c r="BT49" s="681"/>
      <c r="BU49" s="681"/>
      <c r="BV49" s="682"/>
      <c r="BW49" s="1"/>
      <c r="BX49" s="1"/>
      <c r="BY49" s="1"/>
      <c r="CB49" s="147"/>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9"/>
    </row>
    <row r="50" spans="1:109" ht="7.5" customHeight="1" thickBot="1" x14ac:dyDescent="0.2">
      <c r="A50" s="1"/>
      <c r="B50" s="1"/>
      <c r="C50" s="1"/>
      <c r="D50" s="789"/>
      <c r="E50" s="790"/>
      <c r="F50" s="791"/>
      <c r="G50" s="698"/>
      <c r="H50" s="699"/>
      <c r="I50" s="700"/>
      <c r="J50" s="705"/>
      <c r="K50" s="706"/>
      <c r="L50" s="706"/>
      <c r="M50" s="706"/>
      <c r="N50" s="706"/>
      <c r="O50" s="706"/>
      <c r="P50" s="706"/>
      <c r="Q50" s="713"/>
      <c r="R50" s="714"/>
      <c r="S50" s="714"/>
      <c r="T50" s="714"/>
      <c r="U50" s="714"/>
      <c r="V50" s="715"/>
      <c r="W50" s="720"/>
      <c r="X50" s="721"/>
      <c r="Y50" s="721"/>
      <c r="Z50" s="721"/>
      <c r="AA50" s="721"/>
      <c r="AB50" s="721"/>
      <c r="AC50" s="721"/>
      <c r="AD50" s="721"/>
      <c r="AE50" s="690"/>
      <c r="AF50" s="691"/>
      <c r="AG50" s="720"/>
      <c r="AH50" s="721"/>
      <c r="AI50" s="721"/>
      <c r="AJ50" s="721"/>
      <c r="AK50" s="721"/>
      <c r="AL50" s="721"/>
      <c r="AM50" s="721"/>
      <c r="AN50" s="728"/>
      <c r="AO50" s="729"/>
      <c r="AP50" s="650"/>
      <c r="AQ50" s="651"/>
      <c r="AR50" s="651"/>
      <c r="AS50" s="651"/>
      <c r="AT50" s="651"/>
      <c r="AU50" s="651"/>
      <c r="AV50" s="651"/>
      <c r="AW50" s="651"/>
      <c r="AX50" s="652"/>
      <c r="AY50" s="657"/>
      <c r="AZ50" s="658"/>
      <c r="BA50" s="658"/>
      <c r="BB50" s="658"/>
      <c r="BC50" s="658"/>
      <c r="BD50" s="658"/>
      <c r="BE50" s="658"/>
      <c r="BF50" s="658"/>
      <c r="BG50" s="658"/>
      <c r="BH50" s="661"/>
      <c r="BI50" s="661"/>
      <c r="BJ50" s="661"/>
      <c r="BK50" s="661"/>
      <c r="BL50" s="661"/>
      <c r="BM50" s="661"/>
      <c r="BN50" s="658"/>
      <c r="BO50" s="658"/>
      <c r="BP50" s="658"/>
      <c r="BQ50" s="678"/>
      <c r="BR50" s="678"/>
      <c r="BS50" s="678"/>
      <c r="BT50" s="683"/>
      <c r="BU50" s="683"/>
      <c r="BV50" s="684"/>
      <c r="BW50" s="1"/>
      <c r="BX50" s="1"/>
      <c r="BY50" s="1"/>
      <c r="CB50" s="147"/>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9"/>
    </row>
    <row r="51" spans="1:109" ht="7.5" customHeight="1" thickTop="1" x14ac:dyDescent="0.15">
      <c r="A51" s="1"/>
      <c r="B51" s="1"/>
      <c r="C51" s="1"/>
      <c r="D51" s="789"/>
      <c r="E51" s="790"/>
      <c r="F51" s="791"/>
      <c r="G51" s="627" t="s">
        <v>12</v>
      </c>
      <c r="H51" s="628"/>
      <c r="I51" s="628"/>
      <c r="J51" s="628"/>
      <c r="K51" s="628"/>
      <c r="L51" s="628"/>
      <c r="M51" s="628"/>
      <c r="N51" s="628"/>
      <c r="O51" s="628"/>
      <c r="P51" s="628"/>
      <c r="Q51" s="628"/>
      <c r="R51" s="628"/>
      <c r="S51" s="628"/>
      <c r="T51" s="628"/>
      <c r="U51" s="628"/>
      <c r="V51" s="629"/>
      <c r="W51" s="636" t="s">
        <v>17</v>
      </c>
      <c r="X51" s="637"/>
      <c r="Y51" s="640">
        <f>SUM(W36:AD50)</f>
        <v>1000000</v>
      </c>
      <c r="Z51" s="640"/>
      <c r="AA51" s="640"/>
      <c r="AB51" s="640"/>
      <c r="AC51" s="640"/>
      <c r="AD51" s="640"/>
      <c r="AE51" s="640"/>
      <c r="AF51" s="641"/>
      <c r="AG51" s="636" t="s">
        <v>18</v>
      </c>
      <c r="AH51" s="637"/>
      <c r="AI51" s="640">
        <f>SUM(AG36:AM50)</f>
        <v>0</v>
      </c>
      <c r="AJ51" s="640"/>
      <c r="AK51" s="640"/>
      <c r="AL51" s="640"/>
      <c r="AM51" s="640"/>
      <c r="AN51" s="640"/>
      <c r="AO51" s="641"/>
      <c r="AP51" s="662"/>
      <c r="AQ51" s="663"/>
      <c r="AR51" s="663"/>
      <c r="AS51" s="663"/>
      <c r="AT51" s="663"/>
      <c r="AU51" s="663"/>
      <c r="AV51" s="663"/>
      <c r="AW51" s="663"/>
      <c r="AX51" s="66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c r="BW51" s="1"/>
      <c r="BX51" s="1"/>
      <c r="BY51" s="1"/>
      <c r="CB51" s="147"/>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9"/>
    </row>
    <row r="52" spans="1:109" ht="7.5" customHeight="1" x14ac:dyDescent="0.15">
      <c r="A52" s="1"/>
      <c r="B52" s="1"/>
      <c r="C52" s="1"/>
      <c r="D52" s="789"/>
      <c r="E52" s="790"/>
      <c r="F52" s="791"/>
      <c r="G52" s="630"/>
      <c r="H52" s="631"/>
      <c r="I52" s="631"/>
      <c r="J52" s="631"/>
      <c r="K52" s="631"/>
      <c r="L52" s="631"/>
      <c r="M52" s="631"/>
      <c r="N52" s="631"/>
      <c r="O52" s="631"/>
      <c r="P52" s="631"/>
      <c r="Q52" s="631"/>
      <c r="R52" s="631"/>
      <c r="S52" s="631"/>
      <c r="T52" s="631"/>
      <c r="U52" s="631"/>
      <c r="V52" s="632"/>
      <c r="W52" s="638"/>
      <c r="X52" s="639"/>
      <c r="Y52" s="642"/>
      <c r="Z52" s="642"/>
      <c r="AA52" s="642"/>
      <c r="AB52" s="642"/>
      <c r="AC52" s="642"/>
      <c r="AD52" s="642"/>
      <c r="AE52" s="642"/>
      <c r="AF52" s="643"/>
      <c r="AG52" s="638"/>
      <c r="AH52" s="639"/>
      <c r="AI52" s="642"/>
      <c r="AJ52" s="642"/>
      <c r="AK52" s="642"/>
      <c r="AL52" s="642"/>
      <c r="AM52" s="642"/>
      <c r="AN52" s="642"/>
      <c r="AO52" s="643"/>
      <c r="AP52" s="664"/>
      <c r="AQ52" s="665"/>
      <c r="AR52" s="665"/>
      <c r="AS52" s="665"/>
      <c r="AT52" s="665"/>
      <c r="AU52" s="665"/>
      <c r="AV52" s="665"/>
      <c r="AW52" s="665"/>
      <c r="AX52" s="66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c r="BW52" s="1"/>
      <c r="BX52" s="1"/>
      <c r="BY52" s="1"/>
      <c r="CB52" s="147"/>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9"/>
    </row>
    <row r="53" spans="1:109" ht="7.5" customHeight="1" thickBot="1" x14ac:dyDescent="0.2">
      <c r="A53" s="1"/>
      <c r="B53" s="1"/>
      <c r="C53" s="1"/>
      <c r="D53" s="792"/>
      <c r="E53" s="793"/>
      <c r="F53" s="794"/>
      <c r="G53" s="633"/>
      <c r="H53" s="634"/>
      <c r="I53" s="634"/>
      <c r="J53" s="634"/>
      <c r="K53" s="634"/>
      <c r="L53" s="634"/>
      <c r="M53" s="634"/>
      <c r="N53" s="634"/>
      <c r="O53" s="634"/>
      <c r="P53" s="634"/>
      <c r="Q53" s="634"/>
      <c r="R53" s="634"/>
      <c r="S53" s="634"/>
      <c r="T53" s="634"/>
      <c r="U53" s="634"/>
      <c r="V53" s="635"/>
      <c r="W53" s="674"/>
      <c r="X53" s="675"/>
      <c r="Y53" s="644"/>
      <c r="Z53" s="644"/>
      <c r="AA53" s="644"/>
      <c r="AB53" s="644"/>
      <c r="AC53" s="644"/>
      <c r="AD53" s="644"/>
      <c r="AE53" s="644"/>
      <c r="AF53" s="645"/>
      <c r="AG53" s="674"/>
      <c r="AH53" s="675"/>
      <c r="AI53" s="644"/>
      <c r="AJ53" s="644"/>
      <c r="AK53" s="644"/>
      <c r="AL53" s="644"/>
      <c r="AM53" s="644"/>
      <c r="AN53" s="644"/>
      <c r="AO53" s="645"/>
      <c r="AP53" s="666"/>
      <c r="AQ53" s="667"/>
      <c r="AR53" s="667"/>
      <c r="AS53" s="667"/>
      <c r="AT53" s="667"/>
      <c r="AU53" s="667"/>
      <c r="AV53" s="667"/>
      <c r="AW53" s="667"/>
      <c r="AX53" s="66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c r="BW53" s="1"/>
      <c r="BX53" s="1"/>
      <c r="BY53" s="1"/>
      <c r="CB53" s="147"/>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9"/>
    </row>
    <row r="54" spans="1:109" ht="7.5" customHeight="1" x14ac:dyDescent="0.15">
      <c r="A54" s="1"/>
      <c r="B54" s="1"/>
      <c r="C54" s="1"/>
      <c r="D54" s="593" t="s">
        <v>48</v>
      </c>
      <c r="E54" s="594"/>
      <c r="F54" s="594"/>
      <c r="G54" s="594"/>
      <c r="H54" s="594"/>
      <c r="I54" s="594"/>
      <c r="J54" s="594"/>
      <c r="K54" s="594"/>
      <c r="L54" s="594"/>
      <c r="M54" s="594"/>
      <c r="N54" s="594"/>
      <c r="O54" s="594"/>
      <c r="P54" s="594"/>
      <c r="Q54" s="594"/>
      <c r="R54" s="594"/>
      <c r="S54" s="594"/>
      <c r="T54" s="594"/>
      <c r="U54" s="594"/>
      <c r="V54" s="595"/>
      <c r="W54" s="602"/>
      <c r="X54" s="603"/>
      <c r="Y54" s="603"/>
      <c r="Z54" s="603"/>
      <c r="AA54" s="603"/>
      <c r="AB54" s="60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603"/>
      <c r="BV54" s="608"/>
      <c r="BW54" s="1"/>
      <c r="BX54" s="1"/>
      <c r="BY54" s="1"/>
      <c r="CB54" s="147"/>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9"/>
    </row>
    <row r="55" spans="1:109" ht="7.5" customHeight="1" x14ac:dyDescent="0.15">
      <c r="A55" s="1"/>
      <c r="B55" s="1"/>
      <c r="C55" s="1"/>
      <c r="D55" s="596"/>
      <c r="E55" s="597"/>
      <c r="F55" s="597"/>
      <c r="G55" s="597"/>
      <c r="H55" s="597"/>
      <c r="I55" s="597"/>
      <c r="J55" s="597"/>
      <c r="K55" s="597"/>
      <c r="L55" s="597"/>
      <c r="M55" s="597"/>
      <c r="N55" s="597"/>
      <c r="O55" s="597"/>
      <c r="P55" s="597"/>
      <c r="Q55" s="597"/>
      <c r="R55" s="597"/>
      <c r="S55" s="597"/>
      <c r="T55" s="597"/>
      <c r="U55" s="597"/>
      <c r="V55" s="598"/>
      <c r="W55" s="604"/>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c r="BI55" s="605"/>
      <c r="BJ55" s="605"/>
      <c r="BK55" s="605"/>
      <c r="BL55" s="605"/>
      <c r="BM55" s="605"/>
      <c r="BN55" s="605"/>
      <c r="BO55" s="605"/>
      <c r="BP55" s="605"/>
      <c r="BQ55" s="605"/>
      <c r="BR55" s="605"/>
      <c r="BS55" s="605"/>
      <c r="BT55" s="605"/>
      <c r="BU55" s="605"/>
      <c r="BV55" s="609"/>
      <c r="BW55" s="1"/>
      <c r="BX55" s="1"/>
      <c r="BY55" s="1"/>
      <c r="CB55" s="147"/>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9"/>
    </row>
    <row r="56" spans="1:109" ht="7.5" customHeight="1" thickBot="1" x14ac:dyDescent="0.2">
      <c r="A56" s="1"/>
      <c r="B56" s="1"/>
      <c r="C56" s="1"/>
      <c r="D56" s="599"/>
      <c r="E56" s="600"/>
      <c r="F56" s="600"/>
      <c r="G56" s="600"/>
      <c r="H56" s="600"/>
      <c r="I56" s="600"/>
      <c r="J56" s="600"/>
      <c r="K56" s="600"/>
      <c r="L56" s="600"/>
      <c r="M56" s="600"/>
      <c r="N56" s="600"/>
      <c r="O56" s="600"/>
      <c r="P56" s="600"/>
      <c r="Q56" s="600"/>
      <c r="R56" s="600"/>
      <c r="S56" s="600"/>
      <c r="T56" s="600"/>
      <c r="U56" s="600"/>
      <c r="V56" s="601"/>
      <c r="W56" s="606"/>
      <c r="X56" s="607"/>
      <c r="Y56" s="607"/>
      <c r="Z56" s="607"/>
      <c r="AA56" s="607"/>
      <c r="AB56" s="607"/>
      <c r="AC56" s="607"/>
      <c r="AD56" s="607"/>
      <c r="AE56" s="607"/>
      <c r="AF56" s="607"/>
      <c r="AG56" s="607"/>
      <c r="AH56" s="607"/>
      <c r="AI56" s="607"/>
      <c r="AJ56" s="607"/>
      <c r="AK56" s="607"/>
      <c r="AL56" s="607"/>
      <c r="AM56" s="607"/>
      <c r="AN56" s="607"/>
      <c r="AO56" s="607"/>
      <c r="AP56" s="607"/>
      <c r="AQ56" s="607"/>
      <c r="AR56" s="607"/>
      <c r="AS56" s="607"/>
      <c r="AT56" s="607"/>
      <c r="AU56" s="607"/>
      <c r="AV56" s="607"/>
      <c r="AW56" s="607"/>
      <c r="AX56" s="607"/>
      <c r="AY56" s="607"/>
      <c r="AZ56" s="607"/>
      <c r="BA56" s="607"/>
      <c r="BB56" s="607"/>
      <c r="BC56" s="607"/>
      <c r="BD56" s="607"/>
      <c r="BE56" s="607"/>
      <c r="BF56" s="607"/>
      <c r="BG56" s="607"/>
      <c r="BH56" s="607"/>
      <c r="BI56" s="607"/>
      <c r="BJ56" s="607"/>
      <c r="BK56" s="607"/>
      <c r="BL56" s="607"/>
      <c r="BM56" s="607"/>
      <c r="BN56" s="607"/>
      <c r="BO56" s="607"/>
      <c r="BP56" s="607"/>
      <c r="BQ56" s="607"/>
      <c r="BR56" s="607"/>
      <c r="BS56" s="607"/>
      <c r="BT56" s="607"/>
      <c r="BU56" s="607"/>
      <c r="BV56" s="610"/>
      <c r="BW56" s="1"/>
      <c r="BX56" s="1"/>
      <c r="BY56" s="1"/>
      <c r="CB56" s="162"/>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4"/>
    </row>
    <row r="57" spans="1:109" ht="6.2" customHeight="1" thickBot="1" x14ac:dyDescent="0.2">
      <c r="A57" s="1"/>
      <c r="B57" s="1"/>
      <c r="C57" s="1"/>
      <c r="D57" s="25"/>
      <c r="E57" s="25"/>
      <c r="F57" s="25"/>
      <c r="G57" s="25"/>
      <c r="H57" s="25"/>
      <c r="I57" s="25"/>
      <c r="J57" s="25"/>
      <c r="K57" s="25"/>
      <c r="L57" s="25"/>
      <c r="M57" s="43"/>
      <c r="N57" s="43"/>
      <c r="O57" s="43"/>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1"/>
      <c r="BX57" s="1"/>
      <c r="BY57" s="1"/>
    </row>
    <row r="58" spans="1:109" ht="7.5" customHeight="1" x14ac:dyDescent="0.15">
      <c r="A58" s="1"/>
      <c r="B58" s="1"/>
      <c r="C58" s="1"/>
      <c r="D58" s="611" t="s">
        <v>35</v>
      </c>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612"/>
      <c r="BL58" s="612"/>
      <c r="BM58" s="612"/>
      <c r="BN58" s="612"/>
      <c r="BO58" s="612"/>
      <c r="BP58" s="612"/>
      <c r="BQ58" s="612"/>
      <c r="BR58" s="612"/>
      <c r="BS58" s="612"/>
      <c r="BT58" s="612"/>
      <c r="BU58" s="612"/>
      <c r="BV58" s="613"/>
      <c r="BW58" s="1"/>
      <c r="BX58" s="1"/>
      <c r="BY58" s="1"/>
    </row>
    <row r="59" spans="1:109" ht="7.5" customHeight="1" x14ac:dyDescent="0.15">
      <c r="A59" s="1"/>
      <c r="B59" s="1"/>
      <c r="C59" s="1"/>
      <c r="D59" s="614"/>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c r="AU59" s="615"/>
      <c r="AV59" s="615"/>
      <c r="AW59" s="615"/>
      <c r="AX59" s="615"/>
      <c r="AY59" s="615"/>
      <c r="AZ59" s="615"/>
      <c r="BA59" s="615"/>
      <c r="BB59" s="615"/>
      <c r="BC59" s="615"/>
      <c r="BD59" s="615"/>
      <c r="BE59" s="615"/>
      <c r="BF59" s="615"/>
      <c r="BG59" s="615"/>
      <c r="BH59" s="615"/>
      <c r="BI59" s="615"/>
      <c r="BJ59" s="615"/>
      <c r="BK59" s="615"/>
      <c r="BL59" s="615"/>
      <c r="BM59" s="615"/>
      <c r="BN59" s="615"/>
      <c r="BO59" s="615"/>
      <c r="BP59" s="615"/>
      <c r="BQ59" s="615"/>
      <c r="BR59" s="615"/>
      <c r="BS59" s="615"/>
      <c r="BT59" s="615"/>
      <c r="BU59" s="615"/>
      <c r="BV59" s="616"/>
      <c r="BW59" s="1"/>
      <c r="BX59" s="1"/>
      <c r="BY59" s="1"/>
    </row>
    <row r="60" spans="1:109" ht="7.5" customHeight="1" x14ac:dyDescent="0.15">
      <c r="A60" s="1"/>
      <c r="B60" s="1"/>
      <c r="C60" s="1"/>
      <c r="D60" s="617"/>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615"/>
      <c r="BB60" s="615"/>
      <c r="BC60" s="615"/>
      <c r="BD60" s="615"/>
      <c r="BE60" s="615"/>
      <c r="BF60" s="615"/>
      <c r="BG60" s="615"/>
      <c r="BH60" s="615"/>
      <c r="BI60" s="615"/>
      <c r="BJ60" s="615"/>
      <c r="BK60" s="615"/>
      <c r="BL60" s="615"/>
      <c r="BM60" s="615"/>
      <c r="BN60" s="615"/>
      <c r="BO60" s="615"/>
      <c r="BP60" s="615"/>
      <c r="BQ60" s="615"/>
      <c r="BR60" s="615"/>
      <c r="BS60" s="615"/>
      <c r="BT60" s="615"/>
      <c r="BU60" s="615"/>
      <c r="BV60" s="616"/>
      <c r="BW60" s="1"/>
      <c r="BX60" s="1"/>
      <c r="BY60" s="1"/>
    </row>
    <row r="61" spans="1:109" ht="7.5" customHeight="1" x14ac:dyDescent="0.15">
      <c r="A61" s="1"/>
      <c r="B61" s="1"/>
      <c r="C61" s="1"/>
      <c r="D61" s="618"/>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19"/>
      <c r="BM61" s="619"/>
      <c r="BN61" s="619"/>
      <c r="BO61" s="619"/>
      <c r="BP61" s="619"/>
      <c r="BQ61" s="619"/>
      <c r="BR61" s="619"/>
      <c r="BS61" s="619"/>
      <c r="BT61" s="619"/>
      <c r="BU61" s="619"/>
      <c r="BV61" s="620"/>
      <c r="BW61" s="1"/>
      <c r="BX61" s="1"/>
      <c r="BY61" s="1"/>
    </row>
    <row r="62" spans="1:109" ht="7.5" customHeight="1" x14ac:dyDescent="0.15">
      <c r="A62" s="1"/>
      <c r="B62" s="1"/>
      <c r="C62" s="1"/>
      <c r="D62" s="621" t="s">
        <v>25</v>
      </c>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3"/>
      <c r="BW62" s="1"/>
      <c r="BX62" s="1"/>
      <c r="BY62" s="1"/>
    </row>
    <row r="63" spans="1:109" ht="7.5" customHeight="1" x14ac:dyDescent="0.15">
      <c r="A63" s="1"/>
      <c r="B63" s="1"/>
      <c r="C63" s="1"/>
      <c r="D63" s="621"/>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3"/>
      <c r="BW63" s="1"/>
      <c r="BX63" s="1"/>
      <c r="BY63" s="1"/>
    </row>
    <row r="64" spans="1:109" ht="7.5" customHeight="1" thickBot="1" x14ac:dyDescent="0.2">
      <c r="A64" s="1"/>
      <c r="B64" s="1"/>
      <c r="C64" s="1"/>
      <c r="D64" s="624"/>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625"/>
      <c r="AM64" s="625"/>
      <c r="AN64" s="625"/>
      <c r="AO64" s="625"/>
      <c r="AP64" s="625"/>
      <c r="AQ64" s="625"/>
      <c r="AR64" s="625"/>
      <c r="AS64" s="625"/>
      <c r="AT64" s="625"/>
      <c r="AU64" s="625"/>
      <c r="AV64" s="625"/>
      <c r="AW64" s="625"/>
      <c r="AX64" s="625"/>
      <c r="AY64" s="625"/>
      <c r="AZ64" s="625"/>
      <c r="BA64" s="625"/>
      <c r="BB64" s="625"/>
      <c r="BC64" s="625"/>
      <c r="BD64" s="625"/>
      <c r="BE64" s="625"/>
      <c r="BF64" s="625"/>
      <c r="BG64" s="625"/>
      <c r="BH64" s="625"/>
      <c r="BI64" s="625"/>
      <c r="BJ64" s="625"/>
      <c r="BK64" s="625"/>
      <c r="BL64" s="625"/>
      <c r="BM64" s="625"/>
      <c r="BN64" s="625"/>
      <c r="BO64" s="625"/>
      <c r="BP64" s="625"/>
      <c r="BQ64" s="625"/>
      <c r="BR64" s="625"/>
      <c r="BS64" s="625"/>
      <c r="BT64" s="625"/>
      <c r="BU64" s="625"/>
      <c r="BV64" s="626"/>
      <c r="BW64" s="1"/>
      <c r="BX64" s="1"/>
      <c r="BY64" s="1"/>
    </row>
    <row r="65" spans="1:109" ht="9" customHeight="1" x14ac:dyDescent="0.15">
      <c r="A65" s="1"/>
      <c r="B65" s="1"/>
      <c r="C65" s="1"/>
      <c r="D65" s="574" t="s">
        <v>24</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6"/>
      <c r="BW65" s="1"/>
      <c r="BX65" s="1"/>
      <c r="BY65" s="1"/>
    </row>
    <row r="66" spans="1:109" ht="9" customHeight="1" x14ac:dyDescent="0.15">
      <c r="A66" s="1"/>
      <c r="B66" s="1"/>
      <c r="C66" s="1"/>
      <c r="D66" s="574"/>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6"/>
      <c r="BW66" s="1"/>
      <c r="BX66" s="1"/>
      <c r="BY66" s="1"/>
    </row>
    <row r="67" spans="1:109" ht="9" customHeight="1" x14ac:dyDescent="0.15">
      <c r="A67" s="1"/>
      <c r="B67" s="1"/>
      <c r="C67" s="1"/>
      <c r="D67" s="577"/>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6"/>
      <c r="BW67" s="1"/>
      <c r="BX67" s="1"/>
      <c r="BY67" s="1"/>
    </row>
    <row r="68" spans="1:109" ht="9" customHeight="1" x14ac:dyDescent="0.15">
      <c r="A68" s="1"/>
      <c r="B68" s="1"/>
      <c r="C68" s="1"/>
      <c r="D68" s="127"/>
      <c r="E68" s="578" t="s">
        <v>49</v>
      </c>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80"/>
      <c r="BW68" s="1"/>
      <c r="BX68" s="1"/>
      <c r="BY68" s="1"/>
    </row>
    <row r="69" spans="1:109" ht="9" customHeight="1" thickBot="1" x14ac:dyDescent="0.2">
      <c r="A69" s="1"/>
      <c r="B69" s="1"/>
      <c r="C69" s="1"/>
      <c r="D69" s="127"/>
      <c r="E69" s="579"/>
      <c r="F69" s="579"/>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79"/>
      <c r="BU69" s="579"/>
      <c r="BV69" s="580"/>
      <c r="BW69" s="1"/>
      <c r="BX69" s="1"/>
      <c r="BY69" s="1"/>
    </row>
    <row r="70" spans="1:109" ht="20.100000000000001" customHeight="1" x14ac:dyDescent="0.15">
      <c r="A70" s="1"/>
      <c r="B70" s="1"/>
      <c r="C70" s="1"/>
      <c r="D70" s="22"/>
      <c r="E70" s="581"/>
      <c r="F70" s="582"/>
      <c r="G70" s="551" t="s">
        <v>21</v>
      </c>
      <c r="H70" s="552"/>
      <c r="I70" s="552"/>
      <c r="J70" s="552"/>
      <c r="K70" s="552"/>
      <c r="L70" s="552"/>
      <c r="M70" s="552"/>
      <c r="N70" s="552"/>
      <c r="O70" s="553"/>
      <c r="P70" s="585" t="s">
        <v>99</v>
      </c>
      <c r="Q70" s="586"/>
      <c r="R70" s="586"/>
      <c r="S70" s="586"/>
      <c r="T70" s="586"/>
      <c r="U70" s="586"/>
      <c r="V70" s="586"/>
      <c r="W70" s="586"/>
      <c r="X70" s="587">
        <v>2</v>
      </c>
      <c r="Y70" s="587"/>
      <c r="Z70" s="587"/>
      <c r="AA70" s="587"/>
      <c r="AB70" s="588" t="s">
        <v>100</v>
      </c>
      <c r="AC70" s="588"/>
      <c r="AD70" s="588"/>
      <c r="AE70" s="588"/>
      <c r="AF70" s="588"/>
      <c r="AG70" s="588"/>
      <c r="AH70" s="588"/>
      <c r="AI70" s="588"/>
      <c r="AJ70" s="589"/>
      <c r="AK70" s="34"/>
      <c r="AL70" s="551" t="s">
        <v>33</v>
      </c>
      <c r="AM70" s="552"/>
      <c r="AN70" s="552"/>
      <c r="AO70" s="552"/>
      <c r="AP70" s="552"/>
      <c r="AQ70" s="552"/>
      <c r="AR70" s="552"/>
      <c r="AS70" s="552"/>
      <c r="AT70" s="552"/>
      <c r="AU70" s="552"/>
      <c r="AV70" s="552"/>
      <c r="AW70" s="552"/>
      <c r="AX70" s="552"/>
      <c r="AY70" s="552"/>
      <c r="AZ70" s="552"/>
      <c r="BA70" s="552"/>
      <c r="BB70" s="552"/>
      <c r="BC70" s="552"/>
      <c r="BD70" s="552"/>
      <c r="BE70" s="552"/>
      <c r="BF70" s="553"/>
      <c r="BG70" s="35"/>
      <c r="BH70" s="35"/>
      <c r="BI70" s="35"/>
      <c r="BJ70" s="590" t="s">
        <v>50</v>
      </c>
      <c r="BK70" s="591"/>
      <c r="BL70" s="591"/>
      <c r="BM70" s="591"/>
      <c r="BN70" s="591"/>
      <c r="BO70" s="591"/>
      <c r="BP70" s="591"/>
      <c r="BQ70" s="591"/>
      <c r="BR70" s="591"/>
      <c r="BS70" s="591"/>
      <c r="BT70" s="592"/>
      <c r="BU70" s="1"/>
      <c r="BV70" s="45"/>
      <c r="BW70" s="1"/>
      <c r="BX70" s="1"/>
      <c r="BY70" s="1"/>
      <c r="CB70" s="551"/>
      <c r="CC70" s="552"/>
      <c r="CD70" s="552"/>
      <c r="CE70" s="552"/>
      <c r="CF70" s="552"/>
      <c r="CG70" s="552"/>
      <c r="CH70" s="552"/>
      <c r="CI70" s="552"/>
      <c r="CJ70" s="553"/>
      <c r="CK70" s="557" t="s">
        <v>99</v>
      </c>
      <c r="CL70" s="558"/>
      <c r="CM70" s="558"/>
      <c r="CN70" s="558"/>
      <c r="CO70" s="558"/>
      <c r="CP70" s="558"/>
      <c r="CQ70" s="558"/>
      <c r="CR70" s="558"/>
      <c r="CS70" s="559" t="str">
        <f>X70&amp;""</f>
        <v>2</v>
      </c>
      <c r="CT70" s="559"/>
      <c r="CU70" s="559"/>
      <c r="CV70" s="559"/>
      <c r="CW70" s="560" t="s">
        <v>100</v>
      </c>
      <c r="CX70" s="560"/>
      <c r="CY70" s="560"/>
      <c r="CZ70" s="560"/>
      <c r="DA70" s="560"/>
      <c r="DB70" s="560"/>
      <c r="DC70" s="560"/>
      <c r="DD70" s="560"/>
      <c r="DE70" s="561"/>
    </row>
    <row r="71" spans="1:109" ht="20.100000000000001" customHeight="1" x14ac:dyDescent="0.15">
      <c r="A71" s="1"/>
      <c r="B71" s="1"/>
      <c r="C71" s="1"/>
      <c r="D71" s="22"/>
      <c r="E71" s="583"/>
      <c r="F71" s="584"/>
      <c r="G71" s="554"/>
      <c r="H71" s="555"/>
      <c r="I71" s="555"/>
      <c r="J71" s="555"/>
      <c r="K71" s="555"/>
      <c r="L71" s="555"/>
      <c r="M71" s="555"/>
      <c r="N71" s="555"/>
      <c r="O71" s="556"/>
      <c r="P71" s="541">
        <v>3</v>
      </c>
      <c r="Q71" s="542"/>
      <c r="R71" s="542"/>
      <c r="S71" s="542"/>
      <c r="T71" s="542"/>
      <c r="U71" s="543" t="s">
        <v>101</v>
      </c>
      <c r="V71" s="544"/>
      <c r="W71" s="541">
        <v>4</v>
      </c>
      <c r="X71" s="542"/>
      <c r="Y71" s="542"/>
      <c r="Z71" s="542"/>
      <c r="AA71" s="542"/>
      <c r="AB71" s="543" t="s">
        <v>101</v>
      </c>
      <c r="AC71" s="544"/>
      <c r="AD71" s="541">
        <v>6</v>
      </c>
      <c r="AE71" s="542"/>
      <c r="AF71" s="542"/>
      <c r="AG71" s="542"/>
      <c r="AH71" s="542"/>
      <c r="AI71" s="543" t="s">
        <v>101</v>
      </c>
      <c r="AJ71" s="544"/>
      <c r="AK71" s="34"/>
      <c r="AL71" s="537" t="str">
        <f>P71&amp;""</f>
        <v>3</v>
      </c>
      <c r="AM71" s="538"/>
      <c r="AN71" s="538"/>
      <c r="AO71" s="538"/>
      <c r="AP71" s="538"/>
      <c r="AQ71" s="539" t="s">
        <v>101</v>
      </c>
      <c r="AR71" s="540"/>
      <c r="AS71" s="537" t="str">
        <f>W71&amp;""</f>
        <v>4</v>
      </c>
      <c r="AT71" s="538"/>
      <c r="AU71" s="538"/>
      <c r="AV71" s="538"/>
      <c r="AW71" s="538"/>
      <c r="AX71" s="539" t="s">
        <v>101</v>
      </c>
      <c r="AY71" s="540"/>
      <c r="AZ71" s="537" t="str">
        <f>AD71&amp;""</f>
        <v>6</v>
      </c>
      <c r="BA71" s="538"/>
      <c r="BB71" s="538"/>
      <c r="BC71" s="538"/>
      <c r="BD71" s="538"/>
      <c r="BE71" s="539" t="s">
        <v>101</v>
      </c>
      <c r="BF71" s="540"/>
      <c r="BG71" s="35"/>
      <c r="BH71" s="35"/>
      <c r="BI71" s="35"/>
      <c r="BJ71" s="517" t="s">
        <v>51</v>
      </c>
      <c r="BK71" s="518"/>
      <c r="BL71" s="518"/>
      <c r="BM71" s="518"/>
      <c r="BN71" s="518"/>
      <c r="BO71" s="518"/>
      <c r="BP71" s="518"/>
      <c r="BQ71" s="518"/>
      <c r="BR71" s="518"/>
      <c r="BS71" s="518"/>
      <c r="BT71" s="519"/>
      <c r="BU71" s="1"/>
      <c r="BV71" s="45"/>
      <c r="BW71" s="1"/>
      <c r="BX71" s="1"/>
      <c r="BY71" s="1"/>
      <c r="CB71" s="554"/>
      <c r="CC71" s="555"/>
      <c r="CD71" s="555"/>
      <c r="CE71" s="555"/>
      <c r="CF71" s="555"/>
      <c r="CG71" s="555"/>
      <c r="CH71" s="555"/>
      <c r="CI71" s="555"/>
      <c r="CJ71" s="556"/>
      <c r="CK71" s="537" t="str">
        <f>P71&amp;""</f>
        <v>3</v>
      </c>
      <c r="CL71" s="538"/>
      <c r="CM71" s="538"/>
      <c r="CN71" s="538"/>
      <c r="CO71" s="538"/>
      <c r="CP71" s="539" t="s">
        <v>101</v>
      </c>
      <c r="CQ71" s="540"/>
      <c r="CR71" s="537" t="str">
        <f>W71&amp;""</f>
        <v>4</v>
      </c>
      <c r="CS71" s="538"/>
      <c r="CT71" s="538"/>
      <c r="CU71" s="538"/>
      <c r="CV71" s="538"/>
      <c r="CW71" s="539" t="s">
        <v>101</v>
      </c>
      <c r="CX71" s="540"/>
      <c r="CY71" s="537" t="str">
        <f>AD71&amp;""</f>
        <v>6</v>
      </c>
      <c r="CZ71" s="538"/>
      <c r="DA71" s="538"/>
      <c r="DB71" s="538"/>
      <c r="DC71" s="538"/>
      <c r="DD71" s="539" t="s">
        <v>101</v>
      </c>
      <c r="DE71" s="540"/>
    </row>
    <row r="72" spans="1:109" ht="12.95" customHeight="1" x14ac:dyDescent="0.15">
      <c r="A72" s="1"/>
      <c r="B72" s="1"/>
      <c r="C72" s="1"/>
      <c r="D72" s="22"/>
      <c r="E72" s="469" t="s">
        <v>13</v>
      </c>
      <c r="F72" s="526"/>
      <c r="G72" s="531"/>
      <c r="H72" s="532"/>
      <c r="I72" s="532"/>
      <c r="J72" s="532"/>
      <c r="K72" s="532"/>
      <c r="L72" s="532"/>
      <c r="M72" s="532"/>
      <c r="N72" s="532"/>
      <c r="O72" s="533"/>
      <c r="P72" s="534" t="s">
        <v>2</v>
      </c>
      <c r="Q72" s="535"/>
      <c r="R72" s="535"/>
      <c r="S72" s="535"/>
      <c r="T72" s="535"/>
      <c r="U72" s="535"/>
      <c r="V72" s="536"/>
      <c r="W72" s="534" t="s">
        <v>2</v>
      </c>
      <c r="X72" s="535"/>
      <c r="Y72" s="535"/>
      <c r="Z72" s="535"/>
      <c r="AA72" s="535"/>
      <c r="AB72" s="535"/>
      <c r="AC72" s="536"/>
      <c r="AD72" s="534" t="s">
        <v>2</v>
      </c>
      <c r="AE72" s="535"/>
      <c r="AF72" s="535"/>
      <c r="AG72" s="535"/>
      <c r="AH72" s="535"/>
      <c r="AI72" s="535"/>
      <c r="AJ72" s="535"/>
      <c r="AK72" s="34"/>
      <c r="AL72" s="534" t="s">
        <v>2</v>
      </c>
      <c r="AM72" s="535"/>
      <c r="AN72" s="535"/>
      <c r="AO72" s="535"/>
      <c r="AP72" s="535"/>
      <c r="AQ72" s="535"/>
      <c r="AR72" s="536"/>
      <c r="AS72" s="534" t="s">
        <v>2</v>
      </c>
      <c r="AT72" s="535"/>
      <c r="AU72" s="535"/>
      <c r="AV72" s="535"/>
      <c r="AW72" s="535"/>
      <c r="AX72" s="535"/>
      <c r="AY72" s="536"/>
      <c r="AZ72" s="534" t="s">
        <v>2</v>
      </c>
      <c r="BA72" s="535"/>
      <c r="BB72" s="535"/>
      <c r="BC72" s="535"/>
      <c r="BD72" s="535"/>
      <c r="BE72" s="535"/>
      <c r="BF72" s="536"/>
      <c r="BG72" s="35"/>
      <c r="BH72" s="35"/>
      <c r="BI72" s="35"/>
      <c r="BJ72" s="517"/>
      <c r="BK72" s="518"/>
      <c r="BL72" s="518"/>
      <c r="BM72" s="518"/>
      <c r="BN72" s="518"/>
      <c r="BO72" s="518"/>
      <c r="BP72" s="518"/>
      <c r="BQ72" s="518"/>
      <c r="BR72" s="518"/>
      <c r="BS72" s="518"/>
      <c r="BT72" s="519"/>
      <c r="BU72" s="1"/>
      <c r="BV72" s="45"/>
      <c r="BW72" s="1"/>
      <c r="BX72" s="1"/>
      <c r="BY72" s="1"/>
      <c r="CB72" s="531" t="s">
        <v>102</v>
      </c>
      <c r="CC72" s="532"/>
      <c r="CD72" s="532"/>
      <c r="CE72" s="532"/>
      <c r="CF72" s="532"/>
      <c r="CG72" s="532"/>
      <c r="CH72" s="532"/>
      <c r="CI72" s="532"/>
      <c r="CJ72" s="533"/>
      <c r="CK72" s="496">
        <f>IFERROR(IF(ROUND((1-(P81/AL81))*100,0)&lt;0,0,ROUND((1-(P81/AL81))*100,0)),"")</f>
        <v>0</v>
      </c>
      <c r="CL72" s="497"/>
      <c r="CM72" s="497"/>
      <c r="CN72" s="497"/>
      <c r="CO72" s="497"/>
      <c r="CP72" s="568" t="s">
        <v>52</v>
      </c>
      <c r="CQ72" s="569"/>
      <c r="CR72" s="496">
        <f>IFERROR(IF(ROUND((1-(W81/AS81))*100,0)&lt;0,0,ROUND((1-(W81/AS81))*100,0)),"")</f>
        <v>41</v>
      </c>
      <c r="CS72" s="497"/>
      <c r="CT72" s="497"/>
      <c r="CU72" s="497"/>
      <c r="CV72" s="497"/>
      <c r="CW72" s="568" t="s">
        <v>52</v>
      </c>
      <c r="CX72" s="569"/>
      <c r="CY72" s="496">
        <f>IFERROR(IF(ROUND((1-(AD81/AZ81))*100,0)&lt;0,0,ROUND((1-(AD81/AZ81))*100,0)),"")</f>
        <v>8</v>
      </c>
      <c r="CZ72" s="497"/>
      <c r="DA72" s="497"/>
      <c r="DB72" s="497"/>
      <c r="DC72" s="497"/>
      <c r="DD72" s="568" t="s">
        <v>52</v>
      </c>
      <c r="DE72" s="569"/>
    </row>
    <row r="73" spans="1:109" ht="5.25" customHeight="1" x14ac:dyDescent="0.15">
      <c r="A73" s="1"/>
      <c r="B73" s="1"/>
      <c r="C73" s="1"/>
      <c r="D73" s="22"/>
      <c r="E73" s="527"/>
      <c r="F73" s="528"/>
      <c r="G73" s="479" t="s">
        <v>81</v>
      </c>
      <c r="H73" s="545"/>
      <c r="I73" s="545"/>
      <c r="J73" s="545"/>
      <c r="K73" s="545"/>
      <c r="L73" s="545"/>
      <c r="M73" s="545"/>
      <c r="N73" s="545"/>
      <c r="O73" s="546"/>
      <c r="P73" s="483">
        <v>3612477</v>
      </c>
      <c r="Q73" s="484"/>
      <c r="R73" s="484"/>
      <c r="S73" s="484"/>
      <c r="T73" s="484"/>
      <c r="U73" s="484"/>
      <c r="V73" s="484"/>
      <c r="W73" s="483">
        <v>2977865</v>
      </c>
      <c r="X73" s="484"/>
      <c r="Y73" s="484"/>
      <c r="Z73" s="484"/>
      <c r="AA73" s="484"/>
      <c r="AB73" s="484"/>
      <c r="AC73" s="484"/>
      <c r="AD73" s="483">
        <v>2850918</v>
      </c>
      <c r="AE73" s="484"/>
      <c r="AF73" s="484"/>
      <c r="AG73" s="484"/>
      <c r="AH73" s="484"/>
      <c r="AI73" s="484"/>
      <c r="AJ73" s="485"/>
      <c r="AK73" s="41"/>
      <c r="AL73" s="483">
        <v>2293453</v>
      </c>
      <c r="AM73" s="484"/>
      <c r="AN73" s="484"/>
      <c r="AO73" s="484"/>
      <c r="AP73" s="484"/>
      <c r="AQ73" s="484"/>
      <c r="AR73" s="484"/>
      <c r="AS73" s="483">
        <v>5009821</v>
      </c>
      <c r="AT73" s="484"/>
      <c r="AU73" s="484"/>
      <c r="AV73" s="484"/>
      <c r="AW73" s="484"/>
      <c r="AX73" s="484"/>
      <c r="AY73" s="484"/>
      <c r="AZ73" s="483">
        <v>3089121</v>
      </c>
      <c r="BA73" s="484"/>
      <c r="BB73" s="484"/>
      <c r="BC73" s="484"/>
      <c r="BD73" s="484"/>
      <c r="BE73" s="484"/>
      <c r="BF73" s="484"/>
      <c r="BG73" s="35"/>
      <c r="BH73" s="35"/>
      <c r="BI73" s="35"/>
      <c r="BJ73" s="517"/>
      <c r="BK73" s="518"/>
      <c r="BL73" s="518"/>
      <c r="BM73" s="518"/>
      <c r="BN73" s="518"/>
      <c r="BO73" s="518"/>
      <c r="BP73" s="518"/>
      <c r="BQ73" s="518"/>
      <c r="BR73" s="518"/>
      <c r="BS73" s="518"/>
      <c r="BT73" s="519"/>
      <c r="BU73" s="1"/>
      <c r="BV73" s="45"/>
      <c r="BW73" s="1"/>
      <c r="BX73" s="1"/>
      <c r="BY73" s="1"/>
      <c r="CB73" s="562"/>
      <c r="CC73" s="563"/>
      <c r="CD73" s="563"/>
      <c r="CE73" s="563"/>
      <c r="CF73" s="563"/>
      <c r="CG73" s="563"/>
      <c r="CH73" s="563"/>
      <c r="CI73" s="563"/>
      <c r="CJ73" s="564"/>
      <c r="CK73" s="498"/>
      <c r="CL73" s="499"/>
      <c r="CM73" s="499"/>
      <c r="CN73" s="499"/>
      <c r="CO73" s="499"/>
      <c r="CP73" s="570"/>
      <c r="CQ73" s="571"/>
      <c r="CR73" s="498"/>
      <c r="CS73" s="499"/>
      <c r="CT73" s="499"/>
      <c r="CU73" s="499"/>
      <c r="CV73" s="499"/>
      <c r="CW73" s="570"/>
      <c r="CX73" s="571"/>
      <c r="CY73" s="498"/>
      <c r="CZ73" s="499"/>
      <c r="DA73" s="499"/>
      <c r="DB73" s="499"/>
      <c r="DC73" s="499"/>
      <c r="DD73" s="570"/>
      <c r="DE73" s="571"/>
    </row>
    <row r="74" spans="1:109" ht="5.25" customHeight="1" x14ac:dyDescent="0.15">
      <c r="A74" s="1"/>
      <c r="B74" s="1"/>
      <c r="C74" s="1"/>
      <c r="D74" s="22"/>
      <c r="E74" s="527"/>
      <c r="F74" s="528"/>
      <c r="G74" s="479"/>
      <c r="H74" s="545"/>
      <c r="I74" s="545"/>
      <c r="J74" s="545"/>
      <c r="K74" s="545"/>
      <c r="L74" s="545"/>
      <c r="M74" s="545"/>
      <c r="N74" s="545"/>
      <c r="O74" s="546"/>
      <c r="P74" s="483"/>
      <c r="Q74" s="484"/>
      <c r="R74" s="484"/>
      <c r="S74" s="484"/>
      <c r="T74" s="484"/>
      <c r="U74" s="484"/>
      <c r="V74" s="484"/>
      <c r="W74" s="483"/>
      <c r="X74" s="484"/>
      <c r="Y74" s="484"/>
      <c r="Z74" s="484"/>
      <c r="AA74" s="484"/>
      <c r="AB74" s="484"/>
      <c r="AC74" s="484"/>
      <c r="AD74" s="483"/>
      <c r="AE74" s="484"/>
      <c r="AF74" s="484"/>
      <c r="AG74" s="484"/>
      <c r="AH74" s="484"/>
      <c r="AI74" s="484"/>
      <c r="AJ74" s="485"/>
      <c r="AK74" s="41"/>
      <c r="AL74" s="483"/>
      <c r="AM74" s="484"/>
      <c r="AN74" s="484"/>
      <c r="AO74" s="484"/>
      <c r="AP74" s="484"/>
      <c r="AQ74" s="484"/>
      <c r="AR74" s="484"/>
      <c r="AS74" s="483"/>
      <c r="AT74" s="484"/>
      <c r="AU74" s="484"/>
      <c r="AV74" s="484"/>
      <c r="AW74" s="484"/>
      <c r="AX74" s="484"/>
      <c r="AY74" s="484"/>
      <c r="AZ74" s="483"/>
      <c r="BA74" s="484"/>
      <c r="BB74" s="484"/>
      <c r="BC74" s="484"/>
      <c r="BD74" s="484"/>
      <c r="BE74" s="484"/>
      <c r="BF74" s="484"/>
      <c r="BG74" s="35"/>
      <c r="BH74" s="35"/>
      <c r="BI74" s="35"/>
      <c r="BJ74" s="517"/>
      <c r="BK74" s="518"/>
      <c r="BL74" s="518"/>
      <c r="BM74" s="518"/>
      <c r="BN74" s="518"/>
      <c r="BO74" s="518"/>
      <c r="BP74" s="518"/>
      <c r="BQ74" s="518"/>
      <c r="BR74" s="518"/>
      <c r="BS74" s="518"/>
      <c r="BT74" s="519"/>
      <c r="BU74" s="1"/>
      <c r="BV74" s="45"/>
      <c r="BW74" s="1"/>
      <c r="BX74" s="1"/>
      <c r="BY74" s="1"/>
      <c r="CB74" s="562"/>
      <c r="CC74" s="563"/>
      <c r="CD74" s="563"/>
      <c r="CE74" s="563"/>
      <c r="CF74" s="563"/>
      <c r="CG74" s="563"/>
      <c r="CH74" s="563"/>
      <c r="CI74" s="563"/>
      <c r="CJ74" s="564"/>
      <c r="CK74" s="498"/>
      <c r="CL74" s="499"/>
      <c r="CM74" s="499"/>
      <c r="CN74" s="499"/>
      <c r="CO74" s="499"/>
      <c r="CP74" s="570"/>
      <c r="CQ74" s="571"/>
      <c r="CR74" s="498"/>
      <c r="CS74" s="499"/>
      <c r="CT74" s="499"/>
      <c r="CU74" s="499"/>
      <c r="CV74" s="499"/>
      <c r="CW74" s="570"/>
      <c r="CX74" s="571"/>
      <c r="CY74" s="498"/>
      <c r="CZ74" s="499"/>
      <c r="DA74" s="499"/>
      <c r="DB74" s="499"/>
      <c r="DC74" s="499"/>
      <c r="DD74" s="570"/>
      <c r="DE74" s="571"/>
    </row>
    <row r="75" spans="1:109" ht="5.25" customHeight="1" x14ac:dyDescent="0.15">
      <c r="A75" s="1"/>
      <c r="B75" s="1"/>
      <c r="C75" s="1"/>
      <c r="D75" s="22"/>
      <c r="E75" s="527"/>
      <c r="F75" s="528"/>
      <c r="G75" s="479"/>
      <c r="H75" s="545"/>
      <c r="I75" s="545"/>
      <c r="J75" s="545"/>
      <c r="K75" s="545"/>
      <c r="L75" s="545"/>
      <c r="M75" s="545"/>
      <c r="N75" s="545"/>
      <c r="O75" s="546"/>
      <c r="P75" s="484"/>
      <c r="Q75" s="484"/>
      <c r="R75" s="484"/>
      <c r="S75" s="484"/>
      <c r="T75" s="484"/>
      <c r="U75" s="484"/>
      <c r="V75" s="484"/>
      <c r="W75" s="484"/>
      <c r="X75" s="484"/>
      <c r="Y75" s="484"/>
      <c r="Z75" s="484"/>
      <c r="AA75" s="484"/>
      <c r="AB75" s="484"/>
      <c r="AC75" s="484"/>
      <c r="AD75" s="484"/>
      <c r="AE75" s="484"/>
      <c r="AF75" s="484"/>
      <c r="AG75" s="484"/>
      <c r="AH75" s="484"/>
      <c r="AI75" s="484"/>
      <c r="AJ75" s="485"/>
      <c r="AK75" s="41"/>
      <c r="AL75" s="484"/>
      <c r="AM75" s="484"/>
      <c r="AN75" s="484"/>
      <c r="AO75" s="484"/>
      <c r="AP75" s="484"/>
      <c r="AQ75" s="484"/>
      <c r="AR75" s="484"/>
      <c r="AS75" s="484"/>
      <c r="AT75" s="484"/>
      <c r="AU75" s="484"/>
      <c r="AV75" s="484"/>
      <c r="AW75" s="484"/>
      <c r="AX75" s="484"/>
      <c r="AY75" s="484"/>
      <c r="AZ75" s="484"/>
      <c r="BA75" s="484"/>
      <c r="BB75" s="484"/>
      <c r="BC75" s="484"/>
      <c r="BD75" s="484"/>
      <c r="BE75" s="484"/>
      <c r="BF75" s="484"/>
      <c r="BG75" s="35"/>
      <c r="BH75" s="35"/>
      <c r="BI75" s="35"/>
      <c r="BJ75" s="517"/>
      <c r="BK75" s="518"/>
      <c r="BL75" s="518"/>
      <c r="BM75" s="518"/>
      <c r="BN75" s="518"/>
      <c r="BO75" s="518"/>
      <c r="BP75" s="518"/>
      <c r="BQ75" s="518"/>
      <c r="BR75" s="518"/>
      <c r="BS75" s="518"/>
      <c r="BT75" s="519"/>
      <c r="BU75" s="1"/>
      <c r="BV75" s="45"/>
      <c r="BW75" s="1"/>
      <c r="BX75" s="1"/>
      <c r="BY75" s="1"/>
      <c r="CB75" s="565"/>
      <c r="CC75" s="566"/>
      <c r="CD75" s="566"/>
      <c r="CE75" s="566"/>
      <c r="CF75" s="566"/>
      <c r="CG75" s="566"/>
      <c r="CH75" s="566"/>
      <c r="CI75" s="566"/>
      <c r="CJ75" s="567"/>
      <c r="CK75" s="500"/>
      <c r="CL75" s="501"/>
      <c r="CM75" s="501"/>
      <c r="CN75" s="501"/>
      <c r="CO75" s="501"/>
      <c r="CP75" s="572"/>
      <c r="CQ75" s="573"/>
      <c r="CR75" s="500"/>
      <c r="CS75" s="501"/>
      <c r="CT75" s="501"/>
      <c r="CU75" s="501"/>
      <c r="CV75" s="501"/>
      <c r="CW75" s="572"/>
      <c r="CX75" s="573"/>
      <c r="CY75" s="500"/>
      <c r="CZ75" s="501"/>
      <c r="DA75" s="501"/>
      <c r="DB75" s="501"/>
      <c r="DC75" s="501"/>
      <c r="DD75" s="572"/>
      <c r="DE75" s="573"/>
    </row>
    <row r="76" spans="1:109" ht="5.25" customHeight="1" x14ac:dyDescent="0.15">
      <c r="A76" s="1"/>
      <c r="B76" s="1"/>
      <c r="C76" s="1"/>
      <c r="D76" s="22"/>
      <c r="E76" s="527"/>
      <c r="F76" s="528"/>
      <c r="G76" s="547"/>
      <c r="H76" s="548"/>
      <c r="I76" s="548"/>
      <c r="J76" s="548"/>
      <c r="K76" s="548"/>
      <c r="L76" s="548"/>
      <c r="M76" s="548"/>
      <c r="N76" s="548"/>
      <c r="O76" s="549"/>
      <c r="P76" s="491"/>
      <c r="Q76" s="492"/>
      <c r="R76" s="492"/>
      <c r="S76" s="492"/>
      <c r="T76" s="492"/>
      <c r="U76" s="492"/>
      <c r="V76" s="492"/>
      <c r="W76" s="491"/>
      <c r="X76" s="492"/>
      <c r="Y76" s="492"/>
      <c r="Z76" s="492"/>
      <c r="AA76" s="492"/>
      <c r="AB76" s="492"/>
      <c r="AC76" s="492"/>
      <c r="AD76" s="491"/>
      <c r="AE76" s="492"/>
      <c r="AF76" s="492"/>
      <c r="AG76" s="492"/>
      <c r="AH76" s="492"/>
      <c r="AI76" s="492"/>
      <c r="AJ76" s="493"/>
      <c r="AK76" s="34"/>
      <c r="AL76" s="491"/>
      <c r="AM76" s="492"/>
      <c r="AN76" s="492"/>
      <c r="AO76" s="492"/>
      <c r="AP76" s="492"/>
      <c r="AQ76" s="492"/>
      <c r="AR76" s="492"/>
      <c r="AS76" s="491"/>
      <c r="AT76" s="492"/>
      <c r="AU76" s="492"/>
      <c r="AV76" s="492"/>
      <c r="AW76" s="492"/>
      <c r="AX76" s="492"/>
      <c r="AY76" s="492"/>
      <c r="AZ76" s="491"/>
      <c r="BA76" s="492"/>
      <c r="BB76" s="492"/>
      <c r="BC76" s="492"/>
      <c r="BD76" s="492"/>
      <c r="BE76" s="492"/>
      <c r="BF76" s="492"/>
      <c r="BG76" s="35"/>
      <c r="BH76" s="35"/>
      <c r="BI76" s="35"/>
      <c r="BJ76" s="517"/>
      <c r="BK76" s="518"/>
      <c r="BL76" s="518"/>
      <c r="BM76" s="518"/>
      <c r="BN76" s="518"/>
      <c r="BO76" s="518"/>
      <c r="BP76" s="518"/>
      <c r="BQ76" s="518"/>
      <c r="BR76" s="518"/>
      <c r="BS76" s="518"/>
      <c r="BT76" s="519"/>
      <c r="BU76" s="1"/>
      <c r="BV76" s="45"/>
      <c r="BW76" s="1"/>
      <c r="BX76" s="1"/>
      <c r="BY76" s="1"/>
    </row>
    <row r="77" spans="1:109" ht="5.25" customHeight="1" x14ac:dyDescent="0.15">
      <c r="A77" s="1"/>
      <c r="B77" s="1"/>
      <c r="C77" s="1"/>
      <c r="D77" s="22"/>
      <c r="E77" s="527"/>
      <c r="F77" s="528"/>
      <c r="G77" s="547"/>
      <c r="H77" s="548"/>
      <c r="I77" s="548"/>
      <c r="J77" s="548"/>
      <c r="K77" s="548"/>
      <c r="L77" s="548"/>
      <c r="M77" s="548"/>
      <c r="N77" s="548"/>
      <c r="O77" s="549"/>
      <c r="P77" s="491"/>
      <c r="Q77" s="492"/>
      <c r="R77" s="492"/>
      <c r="S77" s="492"/>
      <c r="T77" s="492"/>
      <c r="U77" s="492"/>
      <c r="V77" s="492"/>
      <c r="W77" s="491"/>
      <c r="X77" s="492"/>
      <c r="Y77" s="492"/>
      <c r="Z77" s="492"/>
      <c r="AA77" s="492"/>
      <c r="AB77" s="492"/>
      <c r="AC77" s="492"/>
      <c r="AD77" s="491"/>
      <c r="AE77" s="492"/>
      <c r="AF77" s="492"/>
      <c r="AG77" s="492"/>
      <c r="AH77" s="492"/>
      <c r="AI77" s="492"/>
      <c r="AJ77" s="493"/>
      <c r="AK77" s="34"/>
      <c r="AL77" s="491"/>
      <c r="AM77" s="492"/>
      <c r="AN77" s="492"/>
      <c r="AO77" s="492"/>
      <c r="AP77" s="492"/>
      <c r="AQ77" s="492"/>
      <c r="AR77" s="492"/>
      <c r="AS77" s="491"/>
      <c r="AT77" s="492"/>
      <c r="AU77" s="492"/>
      <c r="AV77" s="492"/>
      <c r="AW77" s="492"/>
      <c r="AX77" s="492"/>
      <c r="AY77" s="492"/>
      <c r="AZ77" s="491"/>
      <c r="BA77" s="492"/>
      <c r="BB77" s="492"/>
      <c r="BC77" s="492"/>
      <c r="BD77" s="492"/>
      <c r="BE77" s="492"/>
      <c r="BF77" s="492"/>
      <c r="BG77" s="35"/>
      <c r="BH77" s="35"/>
      <c r="BI77" s="35"/>
      <c r="BJ77" s="517"/>
      <c r="BK77" s="518"/>
      <c r="BL77" s="518"/>
      <c r="BM77" s="518"/>
      <c r="BN77" s="518"/>
      <c r="BO77" s="518"/>
      <c r="BP77" s="518"/>
      <c r="BQ77" s="518"/>
      <c r="BR77" s="518"/>
      <c r="BS77" s="518"/>
      <c r="BT77" s="519"/>
      <c r="BU77" s="1"/>
      <c r="BV77" s="2"/>
      <c r="BW77" s="1"/>
      <c r="BX77" s="1"/>
      <c r="BY77" s="1"/>
    </row>
    <row r="78" spans="1:109" ht="5.25" customHeight="1" thickBot="1" x14ac:dyDescent="0.2">
      <c r="A78" s="1"/>
      <c r="B78" s="1"/>
      <c r="C78" s="1"/>
      <c r="D78" s="22"/>
      <c r="E78" s="527"/>
      <c r="F78" s="528"/>
      <c r="G78" s="547"/>
      <c r="H78" s="548"/>
      <c r="I78" s="548"/>
      <c r="J78" s="548"/>
      <c r="K78" s="548"/>
      <c r="L78" s="548"/>
      <c r="M78" s="548"/>
      <c r="N78" s="548"/>
      <c r="O78" s="549"/>
      <c r="P78" s="491"/>
      <c r="Q78" s="492"/>
      <c r="R78" s="492"/>
      <c r="S78" s="492"/>
      <c r="T78" s="492"/>
      <c r="U78" s="492"/>
      <c r="V78" s="492"/>
      <c r="W78" s="491"/>
      <c r="X78" s="492"/>
      <c r="Y78" s="492"/>
      <c r="Z78" s="492"/>
      <c r="AA78" s="492"/>
      <c r="AB78" s="492"/>
      <c r="AC78" s="492"/>
      <c r="AD78" s="491"/>
      <c r="AE78" s="492"/>
      <c r="AF78" s="492"/>
      <c r="AG78" s="492"/>
      <c r="AH78" s="492"/>
      <c r="AI78" s="492"/>
      <c r="AJ78" s="493"/>
      <c r="AK78" s="34"/>
      <c r="AL78" s="491"/>
      <c r="AM78" s="492"/>
      <c r="AN78" s="492"/>
      <c r="AO78" s="492"/>
      <c r="AP78" s="492"/>
      <c r="AQ78" s="492"/>
      <c r="AR78" s="492"/>
      <c r="AS78" s="491"/>
      <c r="AT78" s="492"/>
      <c r="AU78" s="492"/>
      <c r="AV78" s="492"/>
      <c r="AW78" s="492"/>
      <c r="AX78" s="492"/>
      <c r="AY78" s="492"/>
      <c r="AZ78" s="491"/>
      <c r="BA78" s="492"/>
      <c r="BB78" s="492"/>
      <c r="BC78" s="492"/>
      <c r="BD78" s="492"/>
      <c r="BE78" s="492"/>
      <c r="BF78" s="492"/>
      <c r="BG78" s="35"/>
      <c r="BH78" s="35"/>
      <c r="BI78" s="35"/>
      <c r="BJ78" s="517"/>
      <c r="BK78" s="518"/>
      <c r="BL78" s="518"/>
      <c r="BM78" s="518"/>
      <c r="BN78" s="518"/>
      <c r="BO78" s="518"/>
      <c r="BP78" s="518"/>
      <c r="BQ78" s="518"/>
      <c r="BR78" s="518"/>
      <c r="BS78" s="518"/>
      <c r="BT78" s="519"/>
      <c r="BU78" s="1"/>
      <c r="BV78" s="2"/>
      <c r="BW78" s="1"/>
      <c r="BX78" s="1"/>
      <c r="BY78" s="1"/>
    </row>
    <row r="79" spans="1:109" ht="5.25" customHeight="1" thickTop="1" thickBot="1" x14ac:dyDescent="0.2">
      <c r="A79" s="1"/>
      <c r="B79" s="1"/>
      <c r="C79" s="1"/>
      <c r="D79" s="22"/>
      <c r="E79" s="527"/>
      <c r="F79" s="528"/>
      <c r="G79" s="550"/>
      <c r="H79" s="548"/>
      <c r="I79" s="548"/>
      <c r="J79" s="548"/>
      <c r="K79" s="548"/>
      <c r="L79" s="548"/>
      <c r="M79" s="548"/>
      <c r="N79" s="548"/>
      <c r="O79" s="549"/>
      <c r="P79" s="494"/>
      <c r="Q79" s="494"/>
      <c r="R79" s="494"/>
      <c r="S79" s="494"/>
      <c r="T79" s="494"/>
      <c r="U79" s="494"/>
      <c r="V79" s="494"/>
      <c r="W79" s="494"/>
      <c r="X79" s="494"/>
      <c r="Y79" s="494"/>
      <c r="Z79" s="494"/>
      <c r="AA79" s="494"/>
      <c r="AB79" s="494"/>
      <c r="AC79" s="494"/>
      <c r="AD79" s="494"/>
      <c r="AE79" s="494"/>
      <c r="AF79" s="494"/>
      <c r="AG79" s="494"/>
      <c r="AH79" s="494"/>
      <c r="AI79" s="494"/>
      <c r="AJ79" s="495"/>
      <c r="AK79" s="3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35"/>
      <c r="BH79" s="35"/>
      <c r="BI79" s="35"/>
      <c r="BJ79" s="502">
        <v>41</v>
      </c>
      <c r="BK79" s="503"/>
      <c r="BL79" s="503"/>
      <c r="BM79" s="503"/>
      <c r="BN79" s="503"/>
      <c r="BO79" s="503"/>
      <c r="BP79" s="503"/>
      <c r="BQ79" s="503"/>
      <c r="BR79" s="503"/>
      <c r="BS79" s="435" t="s">
        <v>52</v>
      </c>
      <c r="BT79" s="436"/>
      <c r="BU79" s="1"/>
      <c r="BV79" s="2"/>
      <c r="BW79" s="1"/>
      <c r="BX79" s="1"/>
      <c r="BY79" s="1"/>
      <c r="CB79" s="144" t="s">
        <v>103</v>
      </c>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6"/>
    </row>
    <row r="80" spans="1:109" ht="9.9499999999999993" customHeight="1" x14ac:dyDescent="0.15">
      <c r="A80" s="1"/>
      <c r="B80" s="1"/>
      <c r="C80" s="1"/>
      <c r="D80" s="22"/>
      <c r="E80" s="527"/>
      <c r="F80" s="528"/>
      <c r="G80" s="441" t="s">
        <v>22</v>
      </c>
      <c r="H80" s="442"/>
      <c r="I80" s="442"/>
      <c r="J80" s="442"/>
      <c r="K80" s="442"/>
      <c r="L80" s="442"/>
      <c r="M80" s="442"/>
      <c r="N80" s="442"/>
      <c r="O80" s="442"/>
      <c r="P80" s="46" t="s">
        <v>31</v>
      </c>
      <c r="Q80" s="47"/>
      <c r="R80" s="47"/>
      <c r="S80" s="47"/>
      <c r="T80" s="47"/>
      <c r="U80" s="47"/>
      <c r="V80" s="48"/>
      <c r="W80" s="49" t="s">
        <v>53</v>
      </c>
      <c r="X80" s="50"/>
      <c r="Y80" s="50"/>
      <c r="Z80" s="50"/>
      <c r="AA80" s="50"/>
      <c r="AB80" s="50"/>
      <c r="AC80" s="51"/>
      <c r="AD80" s="49" t="s">
        <v>54</v>
      </c>
      <c r="AE80" s="47"/>
      <c r="AF80" s="47"/>
      <c r="AG80" s="47"/>
      <c r="AH80" s="47"/>
      <c r="AI80" s="47"/>
      <c r="AJ80" s="52"/>
      <c r="AK80" s="35"/>
      <c r="AL80" s="36" t="s">
        <v>55</v>
      </c>
      <c r="AM80" s="53"/>
      <c r="AN80" s="53"/>
      <c r="AO80" s="53"/>
      <c r="AP80" s="53"/>
      <c r="AQ80" s="53"/>
      <c r="AR80" s="54"/>
      <c r="AS80" s="37" t="s">
        <v>56</v>
      </c>
      <c r="AT80" s="53"/>
      <c r="AU80" s="53"/>
      <c r="AV80" s="53"/>
      <c r="AW80" s="53"/>
      <c r="AX80" s="53"/>
      <c r="AY80" s="54"/>
      <c r="AZ80" s="37" t="s">
        <v>57</v>
      </c>
      <c r="BA80" s="53"/>
      <c r="BB80" s="53"/>
      <c r="BC80" s="53"/>
      <c r="BD80" s="53"/>
      <c r="BE80" s="53"/>
      <c r="BF80" s="55"/>
      <c r="BG80" s="35"/>
      <c r="BH80" s="35"/>
      <c r="BI80" s="35"/>
      <c r="BJ80" s="504"/>
      <c r="BK80" s="505"/>
      <c r="BL80" s="505"/>
      <c r="BM80" s="505"/>
      <c r="BN80" s="505"/>
      <c r="BO80" s="505"/>
      <c r="BP80" s="505"/>
      <c r="BQ80" s="505"/>
      <c r="BR80" s="505"/>
      <c r="BS80" s="437"/>
      <c r="BT80" s="438"/>
      <c r="BU80" s="1"/>
      <c r="BV80" s="2"/>
      <c r="BW80" s="1"/>
      <c r="BX80" s="1"/>
      <c r="BY80" s="1"/>
      <c r="CB80" s="147"/>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9"/>
    </row>
    <row r="81" spans="1:109" ht="5.25" customHeight="1" x14ac:dyDescent="0.15">
      <c r="A81" s="1"/>
      <c r="B81" s="1"/>
      <c r="C81" s="1"/>
      <c r="D81" s="22"/>
      <c r="E81" s="527"/>
      <c r="F81" s="528"/>
      <c r="G81" s="441"/>
      <c r="H81" s="442"/>
      <c r="I81" s="442"/>
      <c r="J81" s="442"/>
      <c r="K81" s="442"/>
      <c r="L81" s="442"/>
      <c r="M81" s="442"/>
      <c r="N81" s="442"/>
      <c r="O81" s="442"/>
      <c r="P81" s="508">
        <f>SUM(P73:V79)</f>
        <v>3612477</v>
      </c>
      <c r="Q81" s="509"/>
      <c r="R81" s="509"/>
      <c r="S81" s="509"/>
      <c r="T81" s="509"/>
      <c r="U81" s="509"/>
      <c r="V81" s="509"/>
      <c r="W81" s="509">
        <f>SUM(W73:AC79)</f>
        <v>2977865</v>
      </c>
      <c r="X81" s="509"/>
      <c r="Y81" s="509"/>
      <c r="Z81" s="509"/>
      <c r="AA81" s="509"/>
      <c r="AB81" s="509"/>
      <c r="AC81" s="509"/>
      <c r="AD81" s="509">
        <f>SUM(AD73:AJ79)</f>
        <v>2850918</v>
      </c>
      <c r="AE81" s="509"/>
      <c r="AF81" s="509"/>
      <c r="AG81" s="509"/>
      <c r="AH81" s="509"/>
      <c r="AI81" s="509"/>
      <c r="AJ81" s="512"/>
      <c r="AK81" s="100"/>
      <c r="AL81" s="508">
        <f>SUM(AL73:AR79)</f>
        <v>2293453</v>
      </c>
      <c r="AM81" s="509"/>
      <c r="AN81" s="509"/>
      <c r="AO81" s="509"/>
      <c r="AP81" s="509"/>
      <c r="AQ81" s="509"/>
      <c r="AR81" s="509"/>
      <c r="AS81" s="509">
        <f>SUM(AS73:AY79)</f>
        <v>5009821</v>
      </c>
      <c r="AT81" s="509"/>
      <c r="AU81" s="509"/>
      <c r="AV81" s="509"/>
      <c r="AW81" s="509"/>
      <c r="AX81" s="509"/>
      <c r="AY81" s="509"/>
      <c r="AZ81" s="509">
        <f>SUM(AZ73:BF79)</f>
        <v>3089121</v>
      </c>
      <c r="BA81" s="509"/>
      <c r="BB81" s="509"/>
      <c r="BC81" s="509"/>
      <c r="BD81" s="509"/>
      <c r="BE81" s="509"/>
      <c r="BF81" s="512"/>
      <c r="BG81" s="35"/>
      <c r="BH81" s="35"/>
      <c r="BI81" s="35"/>
      <c r="BJ81" s="504"/>
      <c r="BK81" s="505"/>
      <c r="BL81" s="505"/>
      <c r="BM81" s="505"/>
      <c r="BN81" s="505"/>
      <c r="BO81" s="505"/>
      <c r="BP81" s="505"/>
      <c r="BQ81" s="505"/>
      <c r="BR81" s="505"/>
      <c r="BS81" s="437"/>
      <c r="BT81" s="438"/>
      <c r="BU81" s="1"/>
      <c r="BV81" s="2"/>
      <c r="BW81" s="1"/>
      <c r="BX81" s="1"/>
      <c r="BY81" s="1"/>
      <c r="CB81" s="147"/>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9"/>
    </row>
    <row r="82" spans="1:109" ht="5.25" customHeight="1" x14ac:dyDescent="0.15">
      <c r="A82" s="1"/>
      <c r="B82" s="1"/>
      <c r="C82" s="1"/>
      <c r="D82" s="22"/>
      <c r="E82" s="527"/>
      <c r="F82" s="528"/>
      <c r="G82" s="441"/>
      <c r="H82" s="442"/>
      <c r="I82" s="442"/>
      <c r="J82" s="442"/>
      <c r="K82" s="442"/>
      <c r="L82" s="442"/>
      <c r="M82" s="442"/>
      <c r="N82" s="442"/>
      <c r="O82" s="442"/>
      <c r="P82" s="508"/>
      <c r="Q82" s="509"/>
      <c r="R82" s="509"/>
      <c r="S82" s="509"/>
      <c r="T82" s="509"/>
      <c r="U82" s="509"/>
      <c r="V82" s="509"/>
      <c r="W82" s="509"/>
      <c r="X82" s="509"/>
      <c r="Y82" s="509"/>
      <c r="Z82" s="509"/>
      <c r="AA82" s="509"/>
      <c r="AB82" s="509"/>
      <c r="AC82" s="509"/>
      <c r="AD82" s="509"/>
      <c r="AE82" s="509"/>
      <c r="AF82" s="509"/>
      <c r="AG82" s="509"/>
      <c r="AH82" s="509"/>
      <c r="AI82" s="509"/>
      <c r="AJ82" s="512"/>
      <c r="AK82" s="100"/>
      <c r="AL82" s="508"/>
      <c r="AM82" s="509"/>
      <c r="AN82" s="509"/>
      <c r="AO82" s="509"/>
      <c r="AP82" s="509"/>
      <c r="AQ82" s="509"/>
      <c r="AR82" s="509"/>
      <c r="AS82" s="509"/>
      <c r="AT82" s="509"/>
      <c r="AU82" s="509"/>
      <c r="AV82" s="509"/>
      <c r="AW82" s="509"/>
      <c r="AX82" s="509"/>
      <c r="AY82" s="509"/>
      <c r="AZ82" s="509"/>
      <c r="BA82" s="509"/>
      <c r="BB82" s="509"/>
      <c r="BC82" s="509"/>
      <c r="BD82" s="509"/>
      <c r="BE82" s="509"/>
      <c r="BF82" s="512"/>
      <c r="BG82" s="35"/>
      <c r="BH82" s="35"/>
      <c r="BI82" s="35"/>
      <c r="BJ82" s="504"/>
      <c r="BK82" s="505"/>
      <c r="BL82" s="505"/>
      <c r="BM82" s="505"/>
      <c r="BN82" s="505"/>
      <c r="BO82" s="505"/>
      <c r="BP82" s="505"/>
      <c r="BQ82" s="505"/>
      <c r="BR82" s="505"/>
      <c r="BS82" s="437"/>
      <c r="BT82" s="438"/>
      <c r="BU82" s="1"/>
      <c r="BV82" s="2"/>
      <c r="BW82" s="1"/>
      <c r="BX82" s="1"/>
      <c r="BY82" s="1"/>
      <c r="CB82" s="147"/>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9"/>
    </row>
    <row r="83" spans="1:109" ht="5.25" customHeight="1" thickBot="1" x14ac:dyDescent="0.2">
      <c r="A83" s="1"/>
      <c r="B83" s="1"/>
      <c r="C83" s="1"/>
      <c r="D83" s="22"/>
      <c r="E83" s="529"/>
      <c r="F83" s="530"/>
      <c r="G83" s="443"/>
      <c r="H83" s="444"/>
      <c r="I83" s="444"/>
      <c r="J83" s="444"/>
      <c r="K83" s="444"/>
      <c r="L83" s="444"/>
      <c r="M83" s="444"/>
      <c r="N83" s="444"/>
      <c r="O83" s="444"/>
      <c r="P83" s="510"/>
      <c r="Q83" s="511"/>
      <c r="R83" s="511"/>
      <c r="S83" s="511"/>
      <c r="T83" s="511"/>
      <c r="U83" s="511"/>
      <c r="V83" s="511"/>
      <c r="W83" s="511"/>
      <c r="X83" s="511"/>
      <c r="Y83" s="511"/>
      <c r="Z83" s="511"/>
      <c r="AA83" s="511"/>
      <c r="AB83" s="511"/>
      <c r="AC83" s="511"/>
      <c r="AD83" s="511"/>
      <c r="AE83" s="511"/>
      <c r="AF83" s="511"/>
      <c r="AG83" s="511"/>
      <c r="AH83" s="511"/>
      <c r="AI83" s="511"/>
      <c r="AJ83" s="513"/>
      <c r="AK83" s="100"/>
      <c r="AL83" s="510"/>
      <c r="AM83" s="511"/>
      <c r="AN83" s="511"/>
      <c r="AO83" s="511"/>
      <c r="AP83" s="511"/>
      <c r="AQ83" s="511"/>
      <c r="AR83" s="511"/>
      <c r="AS83" s="511"/>
      <c r="AT83" s="511"/>
      <c r="AU83" s="511"/>
      <c r="AV83" s="511"/>
      <c r="AW83" s="511"/>
      <c r="AX83" s="511"/>
      <c r="AY83" s="511"/>
      <c r="AZ83" s="511"/>
      <c r="BA83" s="511"/>
      <c r="BB83" s="511"/>
      <c r="BC83" s="511"/>
      <c r="BD83" s="511"/>
      <c r="BE83" s="511"/>
      <c r="BF83" s="513"/>
      <c r="BG83" s="35"/>
      <c r="BH83" s="35"/>
      <c r="BI83" s="35"/>
      <c r="BJ83" s="506"/>
      <c r="BK83" s="507"/>
      <c r="BL83" s="507"/>
      <c r="BM83" s="507"/>
      <c r="BN83" s="507"/>
      <c r="BO83" s="507"/>
      <c r="BP83" s="507"/>
      <c r="BQ83" s="507"/>
      <c r="BR83" s="507"/>
      <c r="BS83" s="439"/>
      <c r="BT83" s="440"/>
      <c r="BU83" s="1"/>
      <c r="BV83" s="2"/>
      <c r="BW83" s="1"/>
      <c r="BX83" s="1"/>
      <c r="BY83" s="1"/>
      <c r="CB83" s="147"/>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9"/>
    </row>
    <row r="84" spans="1:109" ht="5.25" customHeight="1" x14ac:dyDescent="0.15">
      <c r="A84" s="1"/>
      <c r="B84" s="1"/>
      <c r="C84" s="1"/>
      <c r="D84" s="22"/>
      <c r="E84" s="469" t="s">
        <v>23</v>
      </c>
      <c r="F84" s="470"/>
      <c r="G84" s="476" t="s">
        <v>118</v>
      </c>
      <c r="H84" s="477"/>
      <c r="I84" s="477"/>
      <c r="J84" s="477"/>
      <c r="K84" s="477"/>
      <c r="L84" s="477"/>
      <c r="M84" s="477"/>
      <c r="N84" s="477"/>
      <c r="O84" s="478"/>
      <c r="P84" s="483">
        <v>2597892</v>
      </c>
      <c r="Q84" s="484"/>
      <c r="R84" s="484"/>
      <c r="S84" s="484"/>
      <c r="T84" s="484"/>
      <c r="U84" s="484"/>
      <c r="V84" s="484"/>
      <c r="W84" s="483">
        <v>2203484</v>
      </c>
      <c r="X84" s="484"/>
      <c r="Y84" s="484"/>
      <c r="Z84" s="484"/>
      <c r="AA84" s="484"/>
      <c r="AB84" s="484"/>
      <c r="AC84" s="484"/>
      <c r="AD84" s="483">
        <v>2189075</v>
      </c>
      <c r="AE84" s="484"/>
      <c r="AF84" s="484"/>
      <c r="AG84" s="484"/>
      <c r="AH84" s="484"/>
      <c r="AI84" s="484"/>
      <c r="AJ84" s="485"/>
      <c r="AK84" s="41"/>
      <c r="AL84" s="483">
        <v>3312381</v>
      </c>
      <c r="AM84" s="484"/>
      <c r="AN84" s="484"/>
      <c r="AO84" s="484"/>
      <c r="AP84" s="484"/>
      <c r="AQ84" s="484"/>
      <c r="AR84" s="484"/>
      <c r="AS84" s="483">
        <v>3569345</v>
      </c>
      <c r="AT84" s="484"/>
      <c r="AU84" s="484"/>
      <c r="AV84" s="484"/>
      <c r="AW84" s="484"/>
      <c r="AX84" s="484"/>
      <c r="AY84" s="484"/>
      <c r="AZ84" s="483">
        <v>2157831</v>
      </c>
      <c r="BA84" s="484"/>
      <c r="BB84" s="484"/>
      <c r="BC84" s="484"/>
      <c r="BD84" s="484"/>
      <c r="BE84" s="484"/>
      <c r="BF84" s="484"/>
      <c r="BG84" s="35"/>
      <c r="BH84" s="35"/>
      <c r="BI84" s="35"/>
      <c r="BJ84" s="35"/>
      <c r="BK84" s="35"/>
      <c r="BL84" s="35"/>
      <c r="BM84" s="35"/>
      <c r="BN84" s="33"/>
      <c r="BO84" s="33"/>
      <c r="BP84" s="33"/>
      <c r="BQ84" s="33"/>
      <c r="BR84" s="33"/>
      <c r="BS84" s="33"/>
      <c r="BT84" s="33"/>
      <c r="BU84" s="1"/>
      <c r="BV84" s="2"/>
      <c r="BW84" s="1"/>
      <c r="BX84" s="1"/>
      <c r="BY84" s="1"/>
      <c r="CB84" s="147"/>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9"/>
    </row>
    <row r="85" spans="1:109" ht="5.25" customHeight="1" x14ac:dyDescent="0.15">
      <c r="A85" s="1"/>
      <c r="B85" s="1"/>
      <c r="C85" s="1"/>
      <c r="D85" s="22"/>
      <c r="E85" s="471"/>
      <c r="F85" s="472"/>
      <c r="G85" s="479"/>
      <c r="H85" s="480"/>
      <c r="I85" s="480"/>
      <c r="J85" s="480"/>
      <c r="K85" s="480"/>
      <c r="L85" s="480"/>
      <c r="M85" s="480"/>
      <c r="N85" s="480"/>
      <c r="O85" s="481"/>
      <c r="P85" s="483"/>
      <c r="Q85" s="484"/>
      <c r="R85" s="484"/>
      <c r="S85" s="484"/>
      <c r="T85" s="484"/>
      <c r="U85" s="484"/>
      <c r="V85" s="484"/>
      <c r="W85" s="483"/>
      <c r="X85" s="484"/>
      <c r="Y85" s="484"/>
      <c r="Z85" s="484"/>
      <c r="AA85" s="484"/>
      <c r="AB85" s="484"/>
      <c r="AC85" s="484"/>
      <c r="AD85" s="483"/>
      <c r="AE85" s="484"/>
      <c r="AF85" s="484"/>
      <c r="AG85" s="484"/>
      <c r="AH85" s="484"/>
      <c r="AI85" s="484"/>
      <c r="AJ85" s="485"/>
      <c r="AK85" s="41"/>
      <c r="AL85" s="483"/>
      <c r="AM85" s="484"/>
      <c r="AN85" s="484"/>
      <c r="AO85" s="484"/>
      <c r="AP85" s="484"/>
      <c r="AQ85" s="484"/>
      <c r="AR85" s="484"/>
      <c r="AS85" s="483"/>
      <c r="AT85" s="484"/>
      <c r="AU85" s="484"/>
      <c r="AV85" s="484"/>
      <c r="AW85" s="484"/>
      <c r="AX85" s="484"/>
      <c r="AY85" s="484"/>
      <c r="AZ85" s="483"/>
      <c r="BA85" s="484"/>
      <c r="BB85" s="484"/>
      <c r="BC85" s="484"/>
      <c r="BD85" s="484"/>
      <c r="BE85" s="484"/>
      <c r="BF85" s="484"/>
      <c r="BG85" s="35"/>
      <c r="BH85" s="35"/>
      <c r="BI85" s="35"/>
      <c r="BJ85" s="35"/>
      <c r="BK85" s="35"/>
      <c r="BL85" s="35"/>
      <c r="BM85" s="35"/>
      <c r="BN85" s="33"/>
      <c r="BO85" s="33"/>
      <c r="BP85" s="33"/>
      <c r="BQ85" s="33"/>
      <c r="BR85" s="33"/>
      <c r="BS85" s="33"/>
      <c r="BT85" s="33"/>
      <c r="BU85" s="1"/>
      <c r="BV85" s="2"/>
      <c r="BW85" s="1"/>
      <c r="BX85" s="1"/>
      <c r="BY85" s="1"/>
      <c r="CB85" s="147"/>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9"/>
    </row>
    <row r="86" spans="1:109" ht="5.25" customHeight="1" x14ac:dyDescent="0.15">
      <c r="A86" s="1"/>
      <c r="B86" s="1"/>
      <c r="C86" s="1"/>
      <c r="D86" s="22"/>
      <c r="E86" s="471"/>
      <c r="F86" s="472"/>
      <c r="G86" s="479"/>
      <c r="H86" s="480"/>
      <c r="I86" s="480"/>
      <c r="J86" s="480"/>
      <c r="K86" s="480"/>
      <c r="L86" s="480"/>
      <c r="M86" s="480"/>
      <c r="N86" s="480"/>
      <c r="O86" s="481"/>
      <c r="P86" s="483"/>
      <c r="Q86" s="484"/>
      <c r="R86" s="484"/>
      <c r="S86" s="484"/>
      <c r="T86" s="484"/>
      <c r="U86" s="484"/>
      <c r="V86" s="484"/>
      <c r="W86" s="483"/>
      <c r="X86" s="484"/>
      <c r="Y86" s="484"/>
      <c r="Z86" s="484"/>
      <c r="AA86" s="484"/>
      <c r="AB86" s="484"/>
      <c r="AC86" s="484"/>
      <c r="AD86" s="483"/>
      <c r="AE86" s="484"/>
      <c r="AF86" s="484"/>
      <c r="AG86" s="484"/>
      <c r="AH86" s="484"/>
      <c r="AI86" s="484"/>
      <c r="AJ86" s="485"/>
      <c r="AK86" s="41"/>
      <c r="AL86" s="483"/>
      <c r="AM86" s="484"/>
      <c r="AN86" s="484"/>
      <c r="AO86" s="484"/>
      <c r="AP86" s="484"/>
      <c r="AQ86" s="484"/>
      <c r="AR86" s="484"/>
      <c r="AS86" s="483"/>
      <c r="AT86" s="484"/>
      <c r="AU86" s="484"/>
      <c r="AV86" s="484"/>
      <c r="AW86" s="484"/>
      <c r="AX86" s="484"/>
      <c r="AY86" s="484"/>
      <c r="AZ86" s="483"/>
      <c r="BA86" s="484"/>
      <c r="BB86" s="484"/>
      <c r="BC86" s="484"/>
      <c r="BD86" s="484"/>
      <c r="BE86" s="484"/>
      <c r="BF86" s="484"/>
      <c r="BG86" s="35"/>
      <c r="BH86" s="35"/>
      <c r="BI86" s="35"/>
      <c r="BJ86" s="35"/>
      <c r="BK86" s="35"/>
      <c r="BL86" s="1"/>
      <c r="BM86" s="1"/>
      <c r="BN86" s="1"/>
      <c r="BO86" s="1"/>
      <c r="BP86" s="1"/>
      <c r="BQ86" s="1"/>
      <c r="BR86" s="1"/>
      <c r="BS86" s="1"/>
      <c r="BT86" s="1"/>
      <c r="BU86" s="1"/>
      <c r="BV86" s="2"/>
      <c r="BW86" s="1"/>
      <c r="BX86" s="1"/>
      <c r="BY86" s="1"/>
      <c r="CB86" s="147"/>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9"/>
    </row>
    <row r="87" spans="1:109" ht="5.25" customHeight="1" thickBot="1" x14ac:dyDescent="0.2">
      <c r="A87" s="1"/>
      <c r="B87" s="1"/>
      <c r="C87" s="1"/>
      <c r="D87" s="22"/>
      <c r="E87" s="473"/>
      <c r="F87" s="472"/>
      <c r="G87" s="482"/>
      <c r="H87" s="480"/>
      <c r="I87" s="480"/>
      <c r="J87" s="480"/>
      <c r="K87" s="480"/>
      <c r="L87" s="480"/>
      <c r="M87" s="480"/>
      <c r="N87" s="480"/>
      <c r="O87" s="481"/>
      <c r="P87" s="484"/>
      <c r="Q87" s="484"/>
      <c r="R87" s="484"/>
      <c r="S87" s="484"/>
      <c r="T87" s="484"/>
      <c r="U87" s="484"/>
      <c r="V87" s="484"/>
      <c r="W87" s="484"/>
      <c r="X87" s="484"/>
      <c r="Y87" s="484"/>
      <c r="Z87" s="484"/>
      <c r="AA87" s="484"/>
      <c r="AB87" s="484"/>
      <c r="AC87" s="484"/>
      <c r="AD87" s="484"/>
      <c r="AE87" s="484"/>
      <c r="AF87" s="484"/>
      <c r="AG87" s="484"/>
      <c r="AH87" s="484"/>
      <c r="AI87" s="484"/>
      <c r="AJ87" s="485"/>
      <c r="AK87" s="41"/>
      <c r="AL87" s="484"/>
      <c r="AM87" s="484"/>
      <c r="AN87" s="484"/>
      <c r="AO87" s="484"/>
      <c r="AP87" s="484"/>
      <c r="AQ87" s="484"/>
      <c r="AR87" s="484"/>
      <c r="AS87" s="484"/>
      <c r="AT87" s="484"/>
      <c r="AU87" s="484"/>
      <c r="AV87" s="484"/>
      <c r="AW87" s="484"/>
      <c r="AX87" s="484"/>
      <c r="AY87" s="484"/>
      <c r="AZ87" s="484"/>
      <c r="BA87" s="484"/>
      <c r="BB87" s="484"/>
      <c r="BC87" s="484"/>
      <c r="BD87" s="484"/>
      <c r="BE87" s="484"/>
      <c r="BF87" s="484"/>
      <c r="BG87" s="35"/>
      <c r="BH87" s="35"/>
      <c r="BI87" s="35"/>
      <c r="BJ87" s="35"/>
      <c r="BK87" s="35"/>
      <c r="BL87" s="1"/>
      <c r="BM87" s="1"/>
      <c r="BN87" s="1"/>
      <c r="BO87" s="1"/>
      <c r="BP87" s="1"/>
      <c r="BQ87" s="1"/>
      <c r="BR87" s="1"/>
      <c r="BS87" s="1"/>
      <c r="BT87" s="1"/>
      <c r="BU87" s="1"/>
      <c r="BV87" s="2"/>
      <c r="BW87" s="1"/>
      <c r="BX87" s="1"/>
      <c r="BY87" s="1"/>
      <c r="CB87" s="147"/>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9"/>
    </row>
    <row r="88" spans="1:109" ht="5.25" customHeight="1" x14ac:dyDescent="0.15">
      <c r="A88" s="1"/>
      <c r="B88" s="1"/>
      <c r="C88" s="1"/>
      <c r="D88" s="22"/>
      <c r="E88" s="473"/>
      <c r="F88" s="472"/>
      <c r="G88" s="486" t="s">
        <v>119</v>
      </c>
      <c r="H88" s="487"/>
      <c r="I88" s="487"/>
      <c r="J88" s="487"/>
      <c r="K88" s="487"/>
      <c r="L88" s="487"/>
      <c r="M88" s="487"/>
      <c r="N88" s="487"/>
      <c r="O88" s="488"/>
      <c r="P88" s="458">
        <v>621931</v>
      </c>
      <c r="Q88" s="459"/>
      <c r="R88" s="459"/>
      <c r="S88" s="459"/>
      <c r="T88" s="459"/>
      <c r="U88" s="459"/>
      <c r="V88" s="459"/>
      <c r="W88" s="458">
        <v>511192</v>
      </c>
      <c r="X88" s="459"/>
      <c r="Y88" s="459"/>
      <c r="Z88" s="459"/>
      <c r="AA88" s="459"/>
      <c r="AB88" s="459"/>
      <c r="AC88" s="459"/>
      <c r="AD88" s="458">
        <v>407987</v>
      </c>
      <c r="AE88" s="459"/>
      <c r="AF88" s="459"/>
      <c r="AG88" s="459"/>
      <c r="AH88" s="459"/>
      <c r="AI88" s="459"/>
      <c r="AJ88" s="465"/>
      <c r="AK88" s="41"/>
      <c r="AL88" s="458">
        <v>667123</v>
      </c>
      <c r="AM88" s="459"/>
      <c r="AN88" s="459"/>
      <c r="AO88" s="459"/>
      <c r="AP88" s="459"/>
      <c r="AQ88" s="459"/>
      <c r="AR88" s="459"/>
      <c r="AS88" s="458">
        <v>690812</v>
      </c>
      <c r="AT88" s="459"/>
      <c r="AU88" s="459"/>
      <c r="AV88" s="459"/>
      <c r="AW88" s="459"/>
      <c r="AX88" s="459"/>
      <c r="AY88" s="459"/>
      <c r="AZ88" s="458">
        <v>413125</v>
      </c>
      <c r="BA88" s="459"/>
      <c r="BB88" s="459"/>
      <c r="BC88" s="459"/>
      <c r="BD88" s="459"/>
      <c r="BE88" s="459"/>
      <c r="BF88" s="459"/>
      <c r="BG88" s="35"/>
      <c r="BH88" s="35"/>
      <c r="BI88" s="35"/>
      <c r="BJ88" s="514" t="s">
        <v>58</v>
      </c>
      <c r="BK88" s="515"/>
      <c r="BL88" s="515"/>
      <c r="BM88" s="515"/>
      <c r="BN88" s="515"/>
      <c r="BO88" s="515"/>
      <c r="BP88" s="515"/>
      <c r="BQ88" s="515"/>
      <c r="BR88" s="515"/>
      <c r="BS88" s="515"/>
      <c r="BT88" s="516"/>
      <c r="BU88" s="1"/>
      <c r="BV88" s="2"/>
      <c r="BW88" s="1"/>
      <c r="BX88" s="1"/>
      <c r="BY88" s="1"/>
      <c r="CB88" s="147"/>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9"/>
    </row>
    <row r="89" spans="1:109" ht="5.25" customHeight="1" x14ac:dyDescent="0.15">
      <c r="A89" s="1"/>
      <c r="B89" s="1"/>
      <c r="C89" s="1"/>
      <c r="D89" s="22"/>
      <c r="E89" s="473"/>
      <c r="F89" s="472"/>
      <c r="G89" s="489"/>
      <c r="H89" s="487"/>
      <c r="I89" s="487"/>
      <c r="J89" s="487"/>
      <c r="K89" s="487"/>
      <c r="L89" s="487"/>
      <c r="M89" s="487"/>
      <c r="N89" s="487"/>
      <c r="O89" s="488"/>
      <c r="P89" s="458"/>
      <c r="Q89" s="459"/>
      <c r="R89" s="459"/>
      <c r="S89" s="459"/>
      <c r="T89" s="459"/>
      <c r="U89" s="459"/>
      <c r="V89" s="459"/>
      <c r="W89" s="458"/>
      <c r="X89" s="459"/>
      <c r="Y89" s="459"/>
      <c r="Z89" s="459"/>
      <c r="AA89" s="459"/>
      <c r="AB89" s="459"/>
      <c r="AC89" s="459"/>
      <c r="AD89" s="458"/>
      <c r="AE89" s="459"/>
      <c r="AF89" s="459"/>
      <c r="AG89" s="459"/>
      <c r="AH89" s="459"/>
      <c r="AI89" s="459"/>
      <c r="AJ89" s="465"/>
      <c r="AK89" s="41"/>
      <c r="AL89" s="458"/>
      <c r="AM89" s="459"/>
      <c r="AN89" s="459"/>
      <c r="AO89" s="459"/>
      <c r="AP89" s="459"/>
      <c r="AQ89" s="459"/>
      <c r="AR89" s="459"/>
      <c r="AS89" s="458"/>
      <c r="AT89" s="459"/>
      <c r="AU89" s="459"/>
      <c r="AV89" s="459"/>
      <c r="AW89" s="459"/>
      <c r="AX89" s="459"/>
      <c r="AY89" s="459"/>
      <c r="AZ89" s="458"/>
      <c r="BA89" s="459"/>
      <c r="BB89" s="459"/>
      <c r="BC89" s="459"/>
      <c r="BD89" s="459"/>
      <c r="BE89" s="459"/>
      <c r="BF89" s="459"/>
      <c r="BG89" s="35"/>
      <c r="BH89" s="35"/>
      <c r="BI89" s="35"/>
      <c r="BJ89" s="517"/>
      <c r="BK89" s="518"/>
      <c r="BL89" s="518"/>
      <c r="BM89" s="518"/>
      <c r="BN89" s="518"/>
      <c r="BO89" s="518"/>
      <c r="BP89" s="518"/>
      <c r="BQ89" s="518"/>
      <c r="BR89" s="518"/>
      <c r="BS89" s="518"/>
      <c r="BT89" s="519"/>
      <c r="BU89" s="1"/>
      <c r="BV89" s="2"/>
      <c r="BW89" s="1"/>
      <c r="BX89" s="1"/>
      <c r="BY89" s="1"/>
      <c r="CB89" s="147"/>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9"/>
    </row>
    <row r="90" spans="1:109" ht="5.25" customHeight="1" x14ac:dyDescent="0.15">
      <c r="A90" s="1"/>
      <c r="B90" s="1"/>
      <c r="C90" s="1"/>
      <c r="D90" s="22"/>
      <c r="E90" s="473"/>
      <c r="F90" s="472"/>
      <c r="G90" s="489"/>
      <c r="H90" s="487"/>
      <c r="I90" s="487"/>
      <c r="J90" s="487"/>
      <c r="K90" s="487"/>
      <c r="L90" s="487"/>
      <c r="M90" s="487"/>
      <c r="N90" s="487"/>
      <c r="O90" s="488"/>
      <c r="P90" s="458"/>
      <c r="Q90" s="459"/>
      <c r="R90" s="459"/>
      <c r="S90" s="459"/>
      <c r="T90" s="459"/>
      <c r="U90" s="459"/>
      <c r="V90" s="459"/>
      <c r="W90" s="458"/>
      <c r="X90" s="459"/>
      <c r="Y90" s="459"/>
      <c r="Z90" s="459"/>
      <c r="AA90" s="459"/>
      <c r="AB90" s="459"/>
      <c r="AC90" s="459"/>
      <c r="AD90" s="458"/>
      <c r="AE90" s="459"/>
      <c r="AF90" s="459"/>
      <c r="AG90" s="459"/>
      <c r="AH90" s="459"/>
      <c r="AI90" s="459"/>
      <c r="AJ90" s="465"/>
      <c r="AK90" s="41"/>
      <c r="AL90" s="458"/>
      <c r="AM90" s="459"/>
      <c r="AN90" s="459"/>
      <c r="AO90" s="459"/>
      <c r="AP90" s="459"/>
      <c r="AQ90" s="459"/>
      <c r="AR90" s="459"/>
      <c r="AS90" s="458"/>
      <c r="AT90" s="459"/>
      <c r="AU90" s="459"/>
      <c r="AV90" s="459"/>
      <c r="AW90" s="459"/>
      <c r="AX90" s="459"/>
      <c r="AY90" s="459"/>
      <c r="AZ90" s="458"/>
      <c r="BA90" s="459"/>
      <c r="BB90" s="459"/>
      <c r="BC90" s="459"/>
      <c r="BD90" s="459"/>
      <c r="BE90" s="459"/>
      <c r="BF90" s="459"/>
      <c r="BG90" s="35"/>
      <c r="BH90" s="35"/>
      <c r="BI90" s="35"/>
      <c r="BJ90" s="517"/>
      <c r="BK90" s="518"/>
      <c r="BL90" s="518"/>
      <c r="BM90" s="518"/>
      <c r="BN90" s="518"/>
      <c r="BO90" s="518"/>
      <c r="BP90" s="518"/>
      <c r="BQ90" s="518"/>
      <c r="BR90" s="518"/>
      <c r="BS90" s="518"/>
      <c r="BT90" s="519"/>
      <c r="BU90" s="1"/>
      <c r="BV90" s="2"/>
      <c r="BW90" s="1"/>
      <c r="BX90" s="1"/>
      <c r="BY90" s="1"/>
      <c r="CB90" s="147"/>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9"/>
    </row>
    <row r="91" spans="1:109" ht="5.25" customHeight="1" x14ac:dyDescent="0.15">
      <c r="A91" s="1"/>
      <c r="B91" s="1"/>
      <c r="C91" s="1"/>
      <c r="D91" s="22"/>
      <c r="E91" s="473"/>
      <c r="F91" s="472"/>
      <c r="G91" s="490"/>
      <c r="H91" s="487"/>
      <c r="I91" s="487"/>
      <c r="J91" s="487"/>
      <c r="K91" s="487"/>
      <c r="L91" s="487"/>
      <c r="M91" s="487"/>
      <c r="N91" s="487"/>
      <c r="O91" s="488"/>
      <c r="P91" s="459"/>
      <c r="Q91" s="459"/>
      <c r="R91" s="459"/>
      <c r="S91" s="459"/>
      <c r="T91" s="459"/>
      <c r="U91" s="459"/>
      <c r="V91" s="459"/>
      <c r="W91" s="459"/>
      <c r="X91" s="459"/>
      <c r="Y91" s="459"/>
      <c r="Z91" s="459"/>
      <c r="AA91" s="459"/>
      <c r="AB91" s="459"/>
      <c r="AC91" s="459"/>
      <c r="AD91" s="459"/>
      <c r="AE91" s="459"/>
      <c r="AF91" s="459"/>
      <c r="AG91" s="459"/>
      <c r="AH91" s="459"/>
      <c r="AI91" s="459"/>
      <c r="AJ91" s="465"/>
      <c r="AK91" s="41"/>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35"/>
      <c r="BH91" s="35"/>
      <c r="BI91" s="35"/>
      <c r="BJ91" s="517"/>
      <c r="BK91" s="518"/>
      <c r="BL91" s="518"/>
      <c r="BM91" s="518"/>
      <c r="BN91" s="518"/>
      <c r="BO91" s="518"/>
      <c r="BP91" s="518"/>
      <c r="BQ91" s="518"/>
      <c r="BR91" s="518"/>
      <c r="BS91" s="518"/>
      <c r="BT91" s="519"/>
      <c r="BU91" s="1"/>
      <c r="BV91" s="2"/>
      <c r="BW91" s="1"/>
      <c r="BX91" s="1"/>
      <c r="BY91" s="1"/>
      <c r="CB91" s="147"/>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9"/>
    </row>
    <row r="92" spans="1:109" ht="5.25" customHeight="1" x14ac:dyDescent="0.15">
      <c r="A92" s="1"/>
      <c r="B92" s="1"/>
      <c r="C92" s="1"/>
      <c r="D92" s="22"/>
      <c r="E92" s="473"/>
      <c r="F92" s="472"/>
      <c r="G92" s="486"/>
      <c r="H92" s="487"/>
      <c r="I92" s="487"/>
      <c r="J92" s="487"/>
      <c r="K92" s="487"/>
      <c r="L92" s="487"/>
      <c r="M92" s="487"/>
      <c r="N92" s="487"/>
      <c r="O92" s="488"/>
      <c r="P92" s="458"/>
      <c r="Q92" s="459"/>
      <c r="R92" s="459"/>
      <c r="S92" s="459"/>
      <c r="T92" s="459"/>
      <c r="U92" s="459"/>
      <c r="V92" s="459"/>
      <c r="W92" s="458"/>
      <c r="X92" s="459"/>
      <c r="Y92" s="459"/>
      <c r="Z92" s="459"/>
      <c r="AA92" s="459"/>
      <c r="AB92" s="459"/>
      <c r="AC92" s="459"/>
      <c r="AD92" s="458"/>
      <c r="AE92" s="459"/>
      <c r="AF92" s="459"/>
      <c r="AG92" s="459"/>
      <c r="AH92" s="459"/>
      <c r="AI92" s="459"/>
      <c r="AJ92" s="465"/>
      <c r="AK92" s="41"/>
      <c r="AL92" s="458"/>
      <c r="AM92" s="459"/>
      <c r="AN92" s="459"/>
      <c r="AO92" s="459"/>
      <c r="AP92" s="459"/>
      <c r="AQ92" s="459"/>
      <c r="AR92" s="459"/>
      <c r="AS92" s="458"/>
      <c r="AT92" s="459"/>
      <c r="AU92" s="459"/>
      <c r="AV92" s="459"/>
      <c r="AW92" s="459"/>
      <c r="AX92" s="459"/>
      <c r="AY92" s="459"/>
      <c r="AZ92" s="458"/>
      <c r="BA92" s="459"/>
      <c r="BB92" s="459"/>
      <c r="BC92" s="459"/>
      <c r="BD92" s="459"/>
      <c r="BE92" s="459"/>
      <c r="BF92" s="459"/>
      <c r="BG92" s="35"/>
      <c r="BH92" s="35"/>
      <c r="BI92" s="35"/>
      <c r="BJ92" s="520"/>
      <c r="BK92" s="521"/>
      <c r="BL92" s="521"/>
      <c r="BM92" s="521"/>
      <c r="BN92" s="521"/>
      <c r="BO92" s="521"/>
      <c r="BP92" s="521"/>
      <c r="BQ92" s="521"/>
      <c r="BR92" s="521"/>
      <c r="BS92" s="521"/>
      <c r="BT92" s="522"/>
      <c r="BU92" s="1"/>
      <c r="BV92" s="2"/>
      <c r="BW92" s="1"/>
      <c r="BX92" s="1"/>
      <c r="BY92" s="1"/>
      <c r="CB92" s="147"/>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9"/>
    </row>
    <row r="93" spans="1:109" ht="5.25" customHeight="1" x14ac:dyDescent="0.15">
      <c r="A93" s="1"/>
      <c r="B93" s="1"/>
      <c r="C93" s="1"/>
      <c r="D93" s="22"/>
      <c r="E93" s="473"/>
      <c r="F93" s="472"/>
      <c r="G93" s="489"/>
      <c r="H93" s="487"/>
      <c r="I93" s="487"/>
      <c r="J93" s="487"/>
      <c r="K93" s="487"/>
      <c r="L93" s="487"/>
      <c r="M93" s="487"/>
      <c r="N93" s="487"/>
      <c r="O93" s="488"/>
      <c r="P93" s="458"/>
      <c r="Q93" s="459"/>
      <c r="R93" s="459"/>
      <c r="S93" s="459"/>
      <c r="T93" s="459"/>
      <c r="U93" s="459"/>
      <c r="V93" s="459"/>
      <c r="W93" s="458"/>
      <c r="X93" s="459"/>
      <c r="Y93" s="459"/>
      <c r="Z93" s="459"/>
      <c r="AA93" s="459"/>
      <c r="AB93" s="459"/>
      <c r="AC93" s="459"/>
      <c r="AD93" s="458"/>
      <c r="AE93" s="459"/>
      <c r="AF93" s="459"/>
      <c r="AG93" s="459"/>
      <c r="AH93" s="459"/>
      <c r="AI93" s="459"/>
      <c r="AJ93" s="465"/>
      <c r="AK93" s="41"/>
      <c r="AL93" s="458"/>
      <c r="AM93" s="459"/>
      <c r="AN93" s="459"/>
      <c r="AO93" s="459"/>
      <c r="AP93" s="459"/>
      <c r="AQ93" s="459"/>
      <c r="AR93" s="459"/>
      <c r="AS93" s="458"/>
      <c r="AT93" s="459"/>
      <c r="AU93" s="459"/>
      <c r="AV93" s="459"/>
      <c r="AW93" s="459"/>
      <c r="AX93" s="459"/>
      <c r="AY93" s="459"/>
      <c r="AZ93" s="458"/>
      <c r="BA93" s="459"/>
      <c r="BB93" s="459"/>
      <c r="BC93" s="459"/>
      <c r="BD93" s="459"/>
      <c r="BE93" s="459"/>
      <c r="BF93" s="459"/>
      <c r="BG93" s="35"/>
      <c r="BH93" s="35"/>
      <c r="BI93" s="35"/>
      <c r="BJ93" s="517" t="s">
        <v>59</v>
      </c>
      <c r="BK93" s="518"/>
      <c r="BL93" s="518"/>
      <c r="BM93" s="518"/>
      <c r="BN93" s="518"/>
      <c r="BO93" s="518"/>
      <c r="BP93" s="518"/>
      <c r="BQ93" s="518"/>
      <c r="BR93" s="518"/>
      <c r="BS93" s="518"/>
      <c r="BT93" s="519"/>
      <c r="BU93" s="1"/>
      <c r="BV93" s="2"/>
      <c r="BW93" s="1"/>
      <c r="BX93" s="1"/>
      <c r="BY93" s="1"/>
      <c r="CB93" s="147"/>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9"/>
    </row>
    <row r="94" spans="1:109" ht="5.25" customHeight="1" x14ac:dyDescent="0.15">
      <c r="A94" s="1"/>
      <c r="B94" s="1"/>
      <c r="C94" s="1"/>
      <c r="D94" s="22"/>
      <c r="E94" s="473"/>
      <c r="F94" s="472"/>
      <c r="G94" s="489"/>
      <c r="H94" s="487"/>
      <c r="I94" s="487"/>
      <c r="J94" s="487"/>
      <c r="K94" s="487"/>
      <c r="L94" s="487"/>
      <c r="M94" s="487"/>
      <c r="N94" s="487"/>
      <c r="O94" s="488"/>
      <c r="P94" s="458"/>
      <c r="Q94" s="459"/>
      <c r="R94" s="459"/>
      <c r="S94" s="459"/>
      <c r="T94" s="459"/>
      <c r="U94" s="459"/>
      <c r="V94" s="459"/>
      <c r="W94" s="458"/>
      <c r="X94" s="459"/>
      <c r="Y94" s="459"/>
      <c r="Z94" s="459"/>
      <c r="AA94" s="459"/>
      <c r="AB94" s="459"/>
      <c r="AC94" s="459"/>
      <c r="AD94" s="458"/>
      <c r="AE94" s="459"/>
      <c r="AF94" s="459"/>
      <c r="AG94" s="459"/>
      <c r="AH94" s="459"/>
      <c r="AI94" s="459"/>
      <c r="AJ94" s="465"/>
      <c r="AK94" s="41"/>
      <c r="AL94" s="458"/>
      <c r="AM94" s="459"/>
      <c r="AN94" s="459"/>
      <c r="AO94" s="459"/>
      <c r="AP94" s="459"/>
      <c r="AQ94" s="459"/>
      <c r="AR94" s="459"/>
      <c r="AS94" s="458"/>
      <c r="AT94" s="459"/>
      <c r="AU94" s="459"/>
      <c r="AV94" s="459"/>
      <c r="AW94" s="459"/>
      <c r="AX94" s="459"/>
      <c r="AY94" s="459"/>
      <c r="AZ94" s="458"/>
      <c r="BA94" s="459"/>
      <c r="BB94" s="459"/>
      <c r="BC94" s="459"/>
      <c r="BD94" s="459"/>
      <c r="BE94" s="459"/>
      <c r="BF94" s="459"/>
      <c r="BG94" s="35"/>
      <c r="BH94" s="35"/>
      <c r="BI94" s="35"/>
      <c r="BJ94" s="517"/>
      <c r="BK94" s="518"/>
      <c r="BL94" s="518"/>
      <c r="BM94" s="518"/>
      <c r="BN94" s="518"/>
      <c r="BO94" s="518"/>
      <c r="BP94" s="518"/>
      <c r="BQ94" s="518"/>
      <c r="BR94" s="518"/>
      <c r="BS94" s="518"/>
      <c r="BT94" s="519"/>
      <c r="BU94" s="1"/>
      <c r="BV94" s="2"/>
      <c r="BW94" s="1"/>
      <c r="BX94" s="1"/>
      <c r="BY94" s="1"/>
      <c r="CB94" s="147"/>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9"/>
    </row>
    <row r="95" spans="1:109" ht="5.25" customHeight="1" x14ac:dyDescent="0.15">
      <c r="A95" s="1"/>
      <c r="B95" s="1"/>
      <c r="C95" s="1"/>
      <c r="D95" s="22"/>
      <c r="E95" s="473"/>
      <c r="F95" s="472"/>
      <c r="G95" s="490"/>
      <c r="H95" s="487"/>
      <c r="I95" s="487"/>
      <c r="J95" s="487"/>
      <c r="K95" s="487"/>
      <c r="L95" s="487"/>
      <c r="M95" s="487"/>
      <c r="N95" s="487"/>
      <c r="O95" s="488"/>
      <c r="P95" s="459"/>
      <c r="Q95" s="459"/>
      <c r="R95" s="459"/>
      <c r="S95" s="459"/>
      <c r="T95" s="459"/>
      <c r="U95" s="459"/>
      <c r="V95" s="459"/>
      <c r="W95" s="459"/>
      <c r="X95" s="459"/>
      <c r="Y95" s="459"/>
      <c r="Z95" s="459"/>
      <c r="AA95" s="459"/>
      <c r="AB95" s="459"/>
      <c r="AC95" s="459"/>
      <c r="AD95" s="459"/>
      <c r="AE95" s="459"/>
      <c r="AF95" s="459"/>
      <c r="AG95" s="459"/>
      <c r="AH95" s="459"/>
      <c r="AI95" s="459"/>
      <c r="AJ95" s="465"/>
      <c r="AK95" s="41"/>
      <c r="AL95" s="459"/>
      <c r="AM95" s="459"/>
      <c r="AN95" s="459"/>
      <c r="AO95" s="459"/>
      <c r="AP95" s="459"/>
      <c r="AQ95" s="459"/>
      <c r="AR95" s="459"/>
      <c r="AS95" s="459"/>
      <c r="AT95" s="459"/>
      <c r="AU95" s="459"/>
      <c r="AV95" s="459"/>
      <c r="AW95" s="459"/>
      <c r="AX95" s="459"/>
      <c r="AY95" s="459"/>
      <c r="AZ95" s="459"/>
      <c r="BA95" s="459"/>
      <c r="BB95" s="459"/>
      <c r="BC95" s="459"/>
      <c r="BD95" s="459"/>
      <c r="BE95" s="459"/>
      <c r="BF95" s="459"/>
      <c r="BG95" s="35"/>
      <c r="BH95" s="35"/>
      <c r="BI95" s="35"/>
      <c r="BJ95" s="517"/>
      <c r="BK95" s="518"/>
      <c r="BL95" s="518"/>
      <c r="BM95" s="518"/>
      <c r="BN95" s="518"/>
      <c r="BO95" s="518"/>
      <c r="BP95" s="518"/>
      <c r="BQ95" s="518"/>
      <c r="BR95" s="518"/>
      <c r="BS95" s="518"/>
      <c r="BT95" s="519"/>
      <c r="BU95" s="1"/>
      <c r="BV95" s="2"/>
      <c r="BW95" s="1"/>
      <c r="BX95" s="1"/>
      <c r="BY95" s="1"/>
      <c r="CB95" s="147"/>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9"/>
    </row>
    <row r="96" spans="1:109" ht="5.25" customHeight="1" x14ac:dyDescent="0.15">
      <c r="A96" s="1"/>
      <c r="B96" s="1"/>
      <c r="C96" s="1"/>
      <c r="D96" s="22"/>
      <c r="E96" s="473"/>
      <c r="F96" s="472"/>
      <c r="G96" s="460" t="s">
        <v>120</v>
      </c>
      <c r="H96" s="461"/>
      <c r="I96" s="461"/>
      <c r="J96" s="461"/>
      <c r="K96" s="461"/>
      <c r="L96" s="461"/>
      <c r="M96" s="461"/>
      <c r="N96" s="461"/>
      <c r="O96" s="462"/>
      <c r="P96" s="458">
        <v>200000</v>
      </c>
      <c r="Q96" s="459"/>
      <c r="R96" s="459"/>
      <c r="S96" s="459"/>
      <c r="T96" s="459"/>
      <c r="U96" s="459"/>
      <c r="V96" s="459"/>
      <c r="W96" s="458">
        <v>0</v>
      </c>
      <c r="X96" s="459"/>
      <c r="Y96" s="459"/>
      <c r="Z96" s="459"/>
      <c r="AA96" s="459"/>
      <c r="AB96" s="459"/>
      <c r="AC96" s="459"/>
      <c r="AD96" s="458">
        <v>0</v>
      </c>
      <c r="AE96" s="459"/>
      <c r="AF96" s="459"/>
      <c r="AG96" s="459"/>
      <c r="AH96" s="459"/>
      <c r="AI96" s="459"/>
      <c r="AJ96" s="465"/>
      <c r="AK96" s="41"/>
      <c r="AL96" s="458">
        <v>250000</v>
      </c>
      <c r="AM96" s="459"/>
      <c r="AN96" s="459"/>
      <c r="AO96" s="459"/>
      <c r="AP96" s="459"/>
      <c r="AQ96" s="459"/>
      <c r="AR96" s="459"/>
      <c r="AS96" s="458">
        <v>250000</v>
      </c>
      <c r="AT96" s="459"/>
      <c r="AU96" s="459"/>
      <c r="AV96" s="459"/>
      <c r="AW96" s="459"/>
      <c r="AX96" s="459"/>
      <c r="AY96" s="459"/>
      <c r="AZ96" s="458">
        <v>250000</v>
      </c>
      <c r="BA96" s="459"/>
      <c r="BB96" s="459"/>
      <c r="BC96" s="459"/>
      <c r="BD96" s="459"/>
      <c r="BE96" s="459"/>
      <c r="BF96" s="459"/>
      <c r="BG96" s="35"/>
      <c r="BH96" s="35"/>
      <c r="BI96" s="35"/>
      <c r="BJ96" s="517"/>
      <c r="BK96" s="518"/>
      <c r="BL96" s="518"/>
      <c r="BM96" s="518"/>
      <c r="BN96" s="518"/>
      <c r="BO96" s="518"/>
      <c r="BP96" s="518"/>
      <c r="BQ96" s="518"/>
      <c r="BR96" s="518"/>
      <c r="BS96" s="518"/>
      <c r="BT96" s="519"/>
      <c r="BU96" s="1"/>
      <c r="BV96" s="2"/>
      <c r="BW96" s="1"/>
      <c r="BX96" s="1"/>
      <c r="BY96" s="1"/>
      <c r="CB96" s="147"/>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9"/>
    </row>
    <row r="97" spans="1:109" ht="5.25" customHeight="1" x14ac:dyDescent="0.15">
      <c r="A97" s="1"/>
      <c r="B97" s="1"/>
      <c r="C97" s="1"/>
      <c r="D97" s="22"/>
      <c r="E97" s="473"/>
      <c r="F97" s="472"/>
      <c r="G97" s="460"/>
      <c r="H97" s="461"/>
      <c r="I97" s="461"/>
      <c r="J97" s="461"/>
      <c r="K97" s="461"/>
      <c r="L97" s="461"/>
      <c r="M97" s="461"/>
      <c r="N97" s="461"/>
      <c r="O97" s="462"/>
      <c r="P97" s="458"/>
      <c r="Q97" s="459"/>
      <c r="R97" s="459"/>
      <c r="S97" s="459"/>
      <c r="T97" s="459"/>
      <c r="U97" s="459"/>
      <c r="V97" s="459"/>
      <c r="W97" s="458"/>
      <c r="X97" s="459"/>
      <c r="Y97" s="459"/>
      <c r="Z97" s="459"/>
      <c r="AA97" s="459"/>
      <c r="AB97" s="459"/>
      <c r="AC97" s="459"/>
      <c r="AD97" s="458"/>
      <c r="AE97" s="459"/>
      <c r="AF97" s="459"/>
      <c r="AG97" s="459"/>
      <c r="AH97" s="459"/>
      <c r="AI97" s="459"/>
      <c r="AJ97" s="465"/>
      <c r="AK97" s="41"/>
      <c r="AL97" s="458"/>
      <c r="AM97" s="459"/>
      <c r="AN97" s="459"/>
      <c r="AO97" s="459"/>
      <c r="AP97" s="459"/>
      <c r="AQ97" s="459"/>
      <c r="AR97" s="459"/>
      <c r="AS97" s="458"/>
      <c r="AT97" s="459"/>
      <c r="AU97" s="459"/>
      <c r="AV97" s="459"/>
      <c r="AW97" s="459"/>
      <c r="AX97" s="459"/>
      <c r="AY97" s="459"/>
      <c r="AZ97" s="458"/>
      <c r="BA97" s="459"/>
      <c r="BB97" s="459"/>
      <c r="BC97" s="459"/>
      <c r="BD97" s="459"/>
      <c r="BE97" s="459"/>
      <c r="BF97" s="459"/>
      <c r="BG97" s="35"/>
      <c r="BH97" s="35"/>
      <c r="BI97" s="35"/>
      <c r="BJ97" s="517"/>
      <c r="BK97" s="518"/>
      <c r="BL97" s="518"/>
      <c r="BM97" s="518"/>
      <c r="BN97" s="518"/>
      <c r="BO97" s="518"/>
      <c r="BP97" s="518"/>
      <c r="BQ97" s="518"/>
      <c r="BR97" s="518"/>
      <c r="BS97" s="518"/>
      <c r="BT97" s="519"/>
      <c r="BU97" s="1"/>
      <c r="BV97" s="2"/>
      <c r="BW97" s="1"/>
      <c r="BX97" s="1"/>
      <c r="BY97" s="1"/>
      <c r="CB97" s="147"/>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9"/>
    </row>
    <row r="98" spans="1:109" ht="5.25" customHeight="1" x14ac:dyDescent="0.15">
      <c r="A98" s="1"/>
      <c r="B98" s="1"/>
      <c r="C98" s="1"/>
      <c r="D98" s="22"/>
      <c r="E98" s="473"/>
      <c r="F98" s="472"/>
      <c r="G98" s="460"/>
      <c r="H98" s="461"/>
      <c r="I98" s="461"/>
      <c r="J98" s="461"/>
      <c r="K98" s="461"/>
      <c r="L98" s="461"/>
      <c r="M98" s="461"/>
      <c r="N98" s="461"/>
      <c r="O98" s="462"/>
      <c r="P98" s="458"/>
      <c r="Q98" s="459"/>
      <c r="R98" s="459"/>
      <c r="S98" s="459"/>
      <c r="T98" s="459"/>
      <c r="U98" s="459"/>
      <c r="V98" s="459"/>
      <c r="W98" s="458"/>
      <c r="X98" s="459"/>
      <c r="Y98" s="459"/>
      <c r="Z98" s="459"/>
      <c r="AA98" s="459"/>
      <c r="AB98" s="459"/>
      <c r="AC98" s="459"/>
      <c r="AD98" s="458"/>
      <c r="AE98" s="459"/>
      <c r="AF98" s="459"/>
      <c r="AG98" s="459"/>
      <c r="AH98" s="459"/>
      <c r="AI98" s="459"/>
      <c r="AJ98" s="465"/>
      <c r="AK98" s="41"/>
      <c r="AL98" s="458"/>
      <c r="AM98" s="459"/>
      <c r="AN98" s="459"/>
      <c r="AO98" s="459"/>
      <c r="AP98" s="459"/>
      <c r="AQ98" s="459"/>
      <c r="AR98" s="459"/>
      <c r="AS98" s="458"/>
      <c r="AT98" s="459"/>
      <c r="AU98" s="459"/>
      <c r="AV98" s="459"/>
      <c r="AW98" s="459"/>
      <c r="AX98" s="459"/>
      <c r="AY98" s="459"/>
      <c r="AZ98" s="458"/>
      <c r="BA98" s="459"/>
      <c r="BB98" s="459"/>
      <c r="BC98" s="459"/>
      <c r="BD98" s="459"/>
      <c r="BE98" s="459"/>
      <c r="BF98" s="459"/>
      <c r="BG98" s="35"/>
      <c r="BH98" s="35"/>
      <c r="BI98" s="35"/>
      <c r="BJ98" s="517"/>
      <c r="BK98" s="518"/>
      <c r="BL98" s="518"/>
      <c r="BM98" s="518"/>
      <c r="BN98" s="518"/>
      <c r="BO98" s="518"/>
      <c r="BP98" s="518"/>
      <c r="BQ98" s="518"/>
      <c r="BR98" s="518"/>
      <c r="BS98" s="518"/>
      <c r="BT98" s="519"/>
      <c r="BU98" s="1"/>
      <c r="BV98" s="2"/>
      <c r="BW98" s="1"/>
      <c r="BX98" s="1"/>
      <c r="BY98" s="1"/>
      <c r="CB98" s="147"/>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9"/>
    </row>
    <row r="99" spans="1:109" ht="5.25" customHeight="1" x14ac:dyDescent="0.15">
      <c r="A99" s="1"/>
      <c r="B99" s="1"/>
      <c r="C99" s="1"/>
      <c r="D99" s="22"/>
      <c r="E99" s="473"/>
      <c r="F99" s="472"/>
      <c r="G99" s="463"/>
      <c r="H99" s="461"/>
      <c r="I99" s="461"/>
      <c r="J99" s="461"/>
      <c r="K99" s="461"/>
      <c r="L99" s="461"/>
      <c r="M99" s="461"/>
      <c r="N99" s="461"/>
      <c r="O99" s="462"/>
      <c r="P99" s="459"/>
      <c r="Q99" s="459"/>
      <c r="R99" s="459"/>
      <c r="S99" s="459"/>
      <c r="T99" s="459"/>
      <c r="U99" s="459"/>
      <c r="V99" s="459"/>
      <c r="W99" s="459"/>
      <c r="X99" s="459"/>
      <c r="Y99" s="459"/>
      <c r="Z99" s="459"/>
      <c r="AA99" s="459"/>
      <c r="AB99" s="459"/>
      <c r="AC99" s="459"/>
      <c r="AD99" s="459"/>
      <c r="AE99" s="459"/>
      <c r="AF99" s="459"/>
      <c r="AG99" s="459"/>
      <c r="AH99" s="459"/>
      <c r="AI99" s="459"/>
      <c r="AJ99" s="465"/>
      <c r="AK99" s="41"/>
      <c r="AL99" s="459"/>
      <c r="AM99" s="459"/>
      <c r="AN99" s="459"/>
      <c r="AO99" s="459"/>
      <c r="AP99" s="459"/>
      <c r="AQ99" s="459"/>
      <c r="AR99" s="459"/>
      <c r="AS99" s="459"/>
      <c r="AT99" s="459"/>
      <c r="AU99" s="459"/>
      <c r="AV99" s="459"/>
      <c r="AW99" s="459"/>
      <c r="AX99" s="459"/>
      <c r="AY99" s="459"/>
      <c r="AZ99" s="459"/>
      <c r="BA99" s="459"/>
      <c r="BB99" s="459"/>
      <c r="BC99" s="459"/>
      <c r="BD99" s="459"/>
      <c r="BE99" s="459"/>
      <c r="BF99" s="459"/>
      <c r="BG99" s="35"/>
      <c r="BH99" s="35"/>
      <c r="BI99" s="35"/>
      <c r="BJ99" s="517"/>
      <c r="BK99" s="518"/>
      <c r="BL99" s="518"/>
      <c r="BM99" s="518"/>
      <c r="BN99" s="518"/>
      <c r="BO99" s="518"/>
      <c r="BP99" s="518"/>
      <c r="BQ99" s="518"/>
      <c r="BR99" s="518"/>
      <c r="BS99" s="518"/>
      <c r="BT99" s="519"/>
      <c r="BU99" s="1"/>
      <c r="BV99" s="2"/>
      <c r="BW99" s="1"/>
      <c r="BX99" s="1"/>
      <c r="BY99" s="1"/>
      <c r="CB99" s="147"/>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9"/>
    </row>
    <row r="100" spans="1:109" ht="5.25" customHeight="1" x14ac:dyDescent="0.15">
      <c r="A100" s="1"/>
      <c r="B100" s="1"/>
      <c r="C100" s="1"/>
      <c r="D100" s="22"/>
      <c r="E100" s="473"/>
      <c r="F100" s="472"/>
      <c r="G100" s="460" t="s">
        <v>82</v>
      </c>
      <c r="H100" s="461"/>
      <c r="I100" s="461"/>
      <c r="J100" s="461"/>
      <c r="K100" s="461"/>
      <c r="L100" s="461"/>
      <c r="M100" s="461"/>
      <c r="N100" s="461"/>
      <c r="O100" s="462"/>
      <c r="P100" s="458">
        <v>250000</v>
      </c>
      <c r="Q100" s="459"/>
      <c r="R100" s="459"/>
      <c r="S100" s="459"/>
      <c r="T100" s="459"/>
      <c r="U100" s="459"/>
      <c r="V100" s="459"/>
      <c r="W100" s="458">
        <v>250000</v>
      </c>
      <c r="X100" s="459"/>
      <c r="Y100" s="459"/>
      <c r="Z100" s="459"/>
      <c r="AA100" s="459"/>
      <c r="AB100" s="459"/>
      <c r="AC100" s="459"/>
      <c r="AD100" s="458">
        <v>250000</v>
      </c>
      <c r="AE100" s="459"/>
      <c r="AF100" s="459"/>
      <c r="AG100" s="459"/>
      <c r="AH100" s="459"/>
      <c r="AI100" s="459"/>
      <c r="AJ100" s="465"/>
      <c r="AK100" s="41"/>
      <c r="AL100" s="458">
        <v>250000</v>
      </c>
      <c r="AM100" s="459"/>
      <c r="AN100" s="459"/>
      <c r="AO100" s="459"/>
      <c r="AP100" s="459"/>
      <c r="AQ100" s="459"/>
      <c r="AR100" s="459"/>
      <c r="AS100" s="458">
        <v>250000</v>
      </c>
      <c r="AT100" s="459"/>
      <c r="AU100" s="459"/>
      <c r="AV100" s="459"/>
      <c r="AW100" s="459"/>
      <c r="AX100" s="459"/>
      <c r="AY100" s="459"/>
      <c r="AZ100" s="458">
        <v>250000</v>
      </c>
      <c r="BA100" s="459"/>
      <c r="BB100" s="459"/>
      <c r="BC100" s="459"/>
      <c r="BD100" s="459"/>
      <c r="BE100" s="459"/>
      <c r="BF100" s="459"/>
      <c r="BG100" s="35"/>
      <c r="BH100" s="35"/>
      <c r="BI100" s="35"/>
      <c r="BJ100" s="517"/>
      <c r="BK100" s="518"/>
      <c r="BL100" s="518"/>
      <c r="BM100" s="518"/>
      <c r="BN100" s="518"/>
      <c r="BO100" s="518"/>
      <c r="BP100" s="518"/>
      <c r="BQ100" s="518"/>
      <c r="BR100" s="518"/>
      <c r="BS100" s="518"/>
      <c r="BT100" s="519"/>
      <c r="BU100" s="1"/>
      <c r="BV100" s="2"/>
      <c r="BW100" s="1"/>
      <c r="BX100" s="1"/>
      <c r="BY100" s="1"/>
      <c r="CB100" s="147"/>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9"/>
    </row>
    <row r="101" spans="1:109" ht="5.25" customHeight="1" x14ac:dyDescent="0.15">
      <c r="A101" s="1"/>
      <c r="B101" s="1"/>
      <c r="C101" s="1"/>
      <c r="D101" s="22"/>
      <c r="E101" s="473"/>
      <c r="F101" s="472"/>
      <c r="G101" s="460"/>
      <c r="H101" s="461"/>
      <c r="I101" s="461"/>
      <c r="J101" s="461"/>
      <c r="K101" s="461"/>
      <c r="L101" s="461"/>
      <c r="M101" s="461"/>
      <c r="N101" s="461"/>
      <c r="O101" s="462"/>
      <c r="P101" s="458"/>
      <c r="Q101" s="459"/>
      <c r="R101" s="459"/>
      <c r="S101" s="459"/>
      <c r="T101" s="459"/>
      <c r="U101" s="459"/>
      <c r="V101" s="459"/>
      <c r="W101" s="458"/>
      <c r="X101" s="459"/>
      <c r="Y101" s="459"/>
      <c r="Z101" s="459"/>
      <c r="AA101" s="459"/>
      <c r="AB101" s="459"/>
      <c r="AC101" s="459"/>
      <c r="AD101" s="458"/>
      <c r="AE101" s="459"/>
      <c r="AF101" s="459"/>
      <c r="AG101" s="459"/>
      <c r="AH101" s="459"/>
      <c r="AI101" s="459"/>
      <c r="AJ101" s="465"/>
      <c r="AK101" s="41"/>
      <c r="AL101" s="458"/>
      <c r="AM101" s="459"/>
      <c r="AN101" s="459"/>
      <c r="AO101" s="459"/>
      <c r="AP101" s="459"/>
      <c r="AQ101" s="459"/>
      <c r="AR101" s="459"/>
      <c r="AS101" s="458"/>
      <c r="AT101" s="459"/>
      <c r="AU101" s="459"/>
      <c r="AV101" s="459"/>
      <c r="AW101" s="459"/>
      <c r="AX101" s="459"/>
      <c r="AY101" s="459"/>
      <c r="AZ101" s="458"/>
      <c r="BA101" s="459"/>
      <c r="BB101" s="459"/>
      <c r="BC101" s="459"/>
      <c r="BD101" s="459"/>
      <c r="BE101" s="459"/>
      <c r="BF101" s="459"/>
      <c r="BG101" s="35"/>
      <c r="BH101" s="35"/>
      <c r="BI101" s="35"/>
      <c r="BJ101" s="517"/>
      <c r="BK101" s="518"/>
      <c r="BL101" s="518"/>
      <c r="BM101" s="518"/>
      <c r="BN101" s="518"/>
      <c r="BO101" s="518"/>
      <c r="BP101" s="518"/>
      <c r="BQ101" s="518"/>
      <c r="BR101" s="518"/>
      <c r="BS101" s="518"/>
      <c r="BT101" s="519"/>
      <c r="BU101" s="1"/>
      <c r="BV101" s="2"/>
      <c r="BW101" s="1"/>
      <c r="BX101" s="1"/>
      <c r="BY101" s="1"/>
      <c r="CB101" s="147"/>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9"/>
    </row>
    <row r="102" spans="1:109" ht="5.25" customHeight="1" thickBot="1" x14ac:dyDescent="0.2">
      <c r="A102" s="1"/>
      <c r="B102" s="1"/>
      <c r="C102" s="1"/>
      <c r="D102" s="22"/>
      <c r="E102" s="473"/>
      <c r="F102" s="472"/>
      <c r="G102" s="460"/>
      <c r="H102" s="461"/>
      <c r="I102" s="461"/>
      <c r="J102" s="461"/>
      <c r="K102" s="461"/>
      <c r="L102" s="461"/>
      <c r="M102" s="461"/>
      <c r="N102" s="461"/>
      <c r="O102" s="462"/>
      <c r="P102" s="458"/>
      <c r="Q102" s="459"/>
      <c r="R102" s="459"/>
      <c r="S102" s="459"/>
      <c r="T102" s="459"/>
      <c r="U102" s="459"/>
      <c r="V102" s="459"/>
      <c r="W102" s="458"/>
      <c r="X102" s="459"/>
      <c r="Y102" s="459"/>
      <c r="Z102" s="459"/>
      <c r="AA102" s="459"/>
      <c r="AB102" s="459"/>
      <c r="AC102" s="459"/>
      <c r="AD102" s="458"/>
      <c r="AE102" s="459"/>
      <c r="AF102" s="459"/>
      <c r="AG102" s="459"/>
      <c r="AH102" s="459"/>
      <c r="AI102" s="459"/>
      <c r="AJ102" s="465"/>
      <c r="AK102" s="41"/>
      <c r="AL102" s="458"/>
      <c r="AM102" s="459"/>
      <c r="AN102" s="459"/>
      <c r="AO102" s="459"/>
      <c r="AP102" s="459"/>
      <c r="AQ102" s="459"/>
      <c r="AR102" s="459"/>
      <c r="AS102" s="458"/>
      <c r="AT102" s="459"/>
      <c r="AU102" s="459"/>
      <c r="AV102" s="459"/>
      <c r="AW102" s="459"/>
      <c r="AX102" s="459"/>
      <c r="AY102" s="459"/>
      <c r="AZ102" s="458"/>
      <c r="BA102" s="459"/>
      <c r="BB102" s="459"/>
      <c r="BC102" s="459"/>
      <c r="BD102" s="459"/>
      <c r="BE102" s="459"/>
      <c r="BF102" s="459"/>
      <c r="BG102" s="35"/>
      <c r="BH102" s="35"/>
      <c r="BI102" s="35"/>
      <c r="BJ102" s="523"/>
      <c r="BK102" s="524"/>
      <c r="BL102" s="524"/>
      <c r="BM102" s="524"/>
      <c r="BN102" s="524"/>
      <c r="BO102" s="524"/>
      <c r="BP102" s="524"/>
      <c r="BQ102" s="524"/>
      <c r="BR102" s="524"/>
      <c r="BS102" s="524"/>
      <c r="BT102" s="525"/>
      <c r="BU102" s="1"/>
      <c r="BV102" s="2"/>
      <c r="BW102" s="1"/>
      <c r="BX102" s="1"/>
      <c r="BY102" s="1"/>
      <c r="CB102" s="147"/>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9"/>
    </row>
    <row r="103" spans="1:109" ht="5.25" customHeight="1" thickTop="1" thickBot="1" x14ac:dyDescent="0.2">
      <c r="A103" s="1"/>
      <c r="B103" s="1"/>
      <c r="C103" s="1"/>
      <c r="D103" s="22"/>
      <c r="E103" s="473"/>
      <c r="F103" s="472"/>
      <c r="G103" s="463"/>
      <c r="H103" s="461"/>
      <c r="I103" s="461"/>
      <c r="J103" s="461"/>
      <c r="K103" s="461"/>
      <c r="L103" s="461"/>
      <c r="M103" s="461"/>
      <c r="N103" s="461"/>
      <c r="O103" s="462"/>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6"/>
      <c r="AK103" s="41"/>
      <c r="AL103" s="459"/>
      <c r="AM103" s="459"/>
      <c r="AN103" s="459"/>
      <c r="AO103" s="459"/>
      <c r="AP103" s="459"/>
      <c r="AQ103" s="459"/>
      <c r="AR103" s="459"/>
      <c r="AS103" s="459"/>
      <c r="AT103" s="459"/>
      <c r="AU103" s="459"/>
      <c r="AV103" s="459"/>
      <c r="AW103" s="459"/>
      <c r="AX103" s="459"/>
      <c r="AY103" s="459"/>
      <c r="AZ103" s="459"/>
      <c r="BA103" s="459"/>
      <c r="BB103" s="459"/>
      <c r="BC103" s="459"/>
      <c r="BD103" s="459"/>
      <c r="BE103" s="459"/>
      <c r="BF103" s="459"/>
      <c r="BG103" s="35"/>
      <c r="BH103" s="35"/>
      <c r="BI103" s="35"/>
      <c r="BJ103" s="467" t="s">
        <v>60</v>
      </c>
      <c r="BK103" s="432">
        <f>IFERROR(ROUND(SUM(P105:AJ107)/COUNT(P105:AJ107),0),"")</f>
        <v>3160520</v>
      </c>
      <c r="BL103" s="432"/>
      <c r="BM103" s="432"/>
      <c r="BN103" s="432"/>
      <c r="BO103" s="432"/>
      <c r="BP103" s="432"/>
      <c r="BQ103" s="432"/>
      <c r="BR103" s="432"/>
      <c r="BS103" s="435" t="s">
        <v>2</v>
      </c>
      <c r="BT103" s="436"/>
      <c r="BU103" s="1"/>
      <c r="BV103" s="2"/>
      <c r="BW103" s="1"/>
      <c r="BX103" s="1"/>
      <c r="BY103" s="1"/>
      <c r="CB103" s="147"/>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9"/>
    </row>
    <row r="104" spans="1:109" ht="9.9499999999999993" customHeight="1" x14ac:dyDescent="0.15">
      <c r="A104" s="1"/>
      <c r="B104" s="1"/>
      <c r="C104" s="1"/>
      <c r="D104" s="22"/>
      <c r="E104" s="473"/>
      <c r="F104" s="472"/>
      <c r="G104" s="441" t="s">
        <v>22</v>
      </c>
      <c r="H104" s="442"/>
      <c r="I104" s="442"/>
      <c r="J104" s="442"/>
      <c r="K104" s="442"/>
      <c r="L104" s="442"/>
      <c r="M104" s="442"/>
      <c r="N104" s="442"/>
      <c r="O104" s="442"/>
      <c r="P104" s="36" t="s">
        <v>61</v>
      </c>
      <c r="Q104" s="53"/>
      <c r="R104" s="53"/>
      <c r="S104" s="53"/>
      <c r="T104" s="53"/>
      <c r="U104" s="53"/>
      <c r="V104" s="53"/>
      <c r="W104" s="37" t="s">
        <v>62</v>
      </c>
      <c r="X104" s="53"/>
      <c r="Y104" s="53"/>
      <c r="Z104" s="53"/>
      <c r="AA104" s="53"/>
      <c r="AB104" s="53"/>
      <c r="AC104" s="54"/>
      <c r="AD104" s="37" t="s">
        <v>63</v>
      </c>
      <c r="AE104" s="53"/>
      <c r="AF104" s="53"/>
      <c r="AG104" s="53"/>
      <c r="AH104" s="53"/>
      <c r="AI104" s="53"/>
      <c r="AJ104" s="55"/>
      <c r="AK104" s="35"/>
      <c r="AL104" s="445">
        <f>IF(SUM(AL84:AR103)=0,"",SUM(AL84:AR103))</f>
        <v>4479504</v>
      </c>
      <c r="AM104" s="446"/>
      <c r="AN104" s="446"/>
      <c r="AO104" s="446"/>
      <c r="AP104" s="446"/>
      <c r="AQ104" s="446"/>
      <c r="AR104" s="446"/>
      <c r="AS104" s="445">
        <f t="shared" ref="AS104" si="0">IF(SUM(AS84:AY103)=0,"",SUM(AS84:AY103))</f>
        <v>4760157</v>
      </c>
      <c r="AT104" s="446"/>
      <c r="AU104" s="446"/>
      <c r="AV104" s="446"/>
      <c r="AW104" s="446"/>
      <c r="AX104" s="446"/>
      <c r="AY104" s="446"/>
      <c r="AZ104" s="445">
        <f t="shared" ref="AZ104" si="1">IF(SUM(AZ84:BF103)=0,"",SUM(AZ84:BF103))</f>
        <v>3070956</v>
      </c>
      <c r="BA104" s="446"/>
      <c r="BB104" s="446"/>
      <c r="BC104" s="446"/>
      <c r="BD104" s="446"/>
      <c r="BE104" s="446"/>
      <c r="BF104" s="446"/>
      <c r="BG104" s="35"/>
      <c r="BH104" s="35"/>
      <c r="BI104" s="35"/>
      <c r="BJ104" s="468"/>
      <c r="BK104" s="433"/>
      <c r="BL104" s="433"/>
      <c r="BM104" s="433"/>
      <c r="BN104" s="433"/>
      <c r="BO104" s="433"/>
      <c r="BP104" s="433"/>
      <c r="BQ104" s="433"/>
      <c r="BR104" s="433"/>
      <c r="BS104" s="437"/>
      <c r="BT104" s="438"/>
      <c r="BU104" s="1"/>
      <c r="BV104" s="2"/>
      <c r="BW104" s="1"/>
      <c r="BX104" s="1"/>
      <c r="BY104" s="1"/>
      <c r="CB104" s="147"/>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9"/>
    </row>
    <row r="105" spans="1:109" ht="5.25" customHeight="1" x14ac:dyDescent="0.15">
      <c r="A105" s="1"/>
      <c r="B105" s="1"/>
      <c r="C105" s="1"/>
      <c r="D105" s="22"/>
      <c r="E105" s="473"/>
      <c r="F105" s="472"/>
      <c r="G105" s="441"/>
      <c r="H105" s="442"/>
      <c r="I105" s="442"/>
      <c r="J105" s="442"/>
      <c r="K105" s="442"/>
      <c r="L105" s="442"/>
      <c r="M105" s="442"/>
      <c r="N105" s="442"/>
      <c r="O105" s="442"/>
      <c r="P105" s="448">
        <f>IF(SUM(P84:V103)=0,"",SUM(P84:V103))</f>
        <v>3669823</v>
      </c>
      <c r="Q105" s="449"/>
      <c r="R105" s="449"/>
      <c r="S105" s="449"/>
      <c r="T105" s="449"/>
      <c r="U105" s="449"/>
      <c r="V105" s="449"/>
      <c r="W105" s="452">
        <f>IF(SUM(W84:AC103)=0,"",SUM(W84:AC103))</f>
        <v>2964676</v>
      </c>
      <c r="X105" s="449"/>
      <c r="Y105" s="449"/>
      <c r="Z105" s="449"/>
      <c r="AA105" s="449"/>
      <c r="AB105" s="449"/>
      <c r="AC105" s="453"/>
      <c r="AD105" s="452">
        <f>IF(SUM(AD84:AJ103)=0,"",SUM(AD84:AJ103))</f>
        <v>2847062</v>
      </c>
      <c r="AE105" s="449"/>
      <c r="AF105" s="449"/>
      <c r="AG105" s="449"/>
      <c r="AH105" s="449"/>
      <c r="AI105" s="449"/>
      <c r="AJ105" s="456"/>
      <c r="AK105" s="35"/>
      <c r="AL105" s="445"/>
      <c r="AM105" s="446"/>
      <c r="AN105" s="446"/>
      <c r="AO105" s="446"/>
      <c r="AP105" s="446"/>
      <c r="AQ105" s="446"/>
      <c r="AR105" s="446"/>
      <c r="AS105" s="445"/>
      <c r="AT105" s="446"/>
      <c r="AU105" s="446"/>
      <c r="AV105" s="446"/>
      <c r="AW105" s="446"/>
      <c r="AX105" s="446"/>
      <c r="AY105" s="446"/>
      <c r="AZ105" s="445"/>
      <c r="BA105" s="446"/>
      <c r="BB105" s="446"/>
      <c r="BC105" s="446"/>
      <c r="BD105" s="446"/>
      <c r="BE105" s="446"/>
      <c r="BF105" s="446"/>
      <c r="BG105" s="35"/>
      <c r="BH105" s="35"/>
      <c r="BI105" s="35"/>
      <c r="BJ105" s="38"/>
      <c r="BK105" s="433"/>
      <c r="BL105" s="433"/>
      <c r="BM105" s="433"/>
      <c r="BN105" s="433"/>
      <c r="BO105" s="433"/>
      <c r="BP105" s="433"/>
      <c r="BQ105" s="433"/>
      <c r="BR105" s="433"/>
      <c r="BS105" s="437"/>
      <c r="BT105" s="438"/>
      <c r="BU105" s="1"/>
      <c r="BV105" s="2"/>
      <c r="BW105" s="1"/>
      <c r="BX105" s="1"/>
      <c r="BY105" s="1"/>
      <c r="CB105" s="147"/>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9"/>
    </row>
    <row r="106" spans="1:109" ht="5.25" customHeight="1" x14ac:dyDescent="0.15">
      <c r="A106" s="1"/>
      <c r="B106" s="1"/>
      <c r="C106" s="1"/>
      <c r="D106" s="22"/>
      <c r="E106" s="473"/>
      <c r="F106" s="472"/>
      <c r="G106" s="441"/>
      <c r="H106" s="442"/>
      <c r="I106" s="442"/>
      <c r="J106" s="442"/>
      <c r="K106" s="442"/>
      <c r="L106" s="442"/>
      <c r="M106" s="442"/>
      <c r="N106" s="442"/>
      <c r="O106" s="442"/>
      <c r="P106" s="448"/>
      <c r="Q106" s="449"/>
      <c r="R106" s="449"/>
      <c r="S106" s="449"/>
      <c r="T106" s="449"/>
      <c r="U106" s="449"/>
      <c r="V106" s="449"/>
      <c r="W106" s="452"/>
      <c r="X106" s="449"/>
      <c r="Y106" s="449"/>
      <c r="Z106" s="449"/>
      <c r="AA106" s="449"/>
      <c r="AB106" s="449"/>
      <c r="AC106" s="453"/>
      <c r="AD106" s="452"/>
      <c r="AE106" s="449"/>
      <c r="AF106" s="449"/>
      <c r="AG106" s="449"/>
      <c r="AH106" s="449"/>
      <c r="AI106" s="449"/>
      <c r="AJ106" s="456"/>
      <c r="AK106" s="35"/>
      <c r="AL106" s="445"/>
      <c r="AM106" s="446"/>
      <c r="AN106" s="446"/>
      <c r="AO106" s="446"/>
      <c r="AP106" s="446"/>
      <c r="AQ106" s="446"/>
      <c r="AR106" s="446"/>
      <c r="AS106" s="445"/>
      <c r="AT106" s="446"/>
      <c r="AU106" s="446"/>
      <c r="AV106" s="446"/>
      <c r="AW106" s="446"/>
      <c r="AX106" s="446"/>
      <c r="AY106" s="446"/>
      <c r="AZ106" s="445"/>
      <c r="BA106" s="446"/>
      <c r="BB106" s="446"/>
      <c r="BC106" s="446"/>
      <c r="BD106" s="446"/>
      <c r="BE106" s="446"/>
      <c r="BF106" s="446"/>
      <c r="BG106" s="35"/>
      <c r="BH106" s="35"/>
      <c r="BI106" s="35"/>
      <c r="BJ106" s="38"/>
      <c r="BK106" s="433"/>
      <c r="BL106" s="433"/>
      <c r="BM106" s="433"/>
      <c r="BN106" s="433"/>
      <c r="BO106" s="433"/>
      <c r="BP106" s="433"/>
      <c r="BQ106" s="433"/>
      <c r="BR106" s="433"/>
      <c r="BS106" s="437"/>
      <c r="BT106" s="438"/>
      <c r="BU106" s="1"/>
      <c r="BV106" s="2"/>
      <c r="BW106" s="1"/>
      <c r="BX106" s="1"/>
      <c r="BY106" s="1"/>
      <c r="CB106" s="147"/>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9"/>
    </row>
    <row r="107" spans="1:109" ht="5.25" customHeight="1" thickBot="1" x14ac:dyDescent="0.2">
      <c r="A107" s="1"/>
      <c r="B107" s="1"/>
      <c r="C107" s="1"/>
      <c r="D107" s="22"/>
      <c r="E107" s="474"/>
      <c r="F107" s="475"/>
      <c r="G107" s="443"/>
      <c r="H107" s="444"/>
      <c r="I107" s="444"/>
      <c r="J107" s="444"/>
      <c r="K107" s="444"/>
      <c r="L107" s="444"/>
      <c r="M107" s="444"/>
      <c r="N107" s="444"/>
      <c r="O107" s="444"/>
      <c r="P107" s="450"/>
      <c r="Q107" s="451"/>
      <c r="R107" s="451"/>
      <c r="S107" s="451"/>
      <c r="T107" s="451"/>
      <c r="U107" s="451"/>
      <c r="V107" s="451"/>
      <c r="W107" s="454"/>
      <c r="X107" s="451"/>
      <c r="Y107" s="451"/>
      <c r="Z107" s="451"/>
      <c r="AA107" s="451"/>
      <c r="AB107" s="451"/>
      <c r="AC107" s="455"/>
      <c r="AD107" s="454"/>
      <c r="AE107" s="451"/>
      <c r="AF107" s="451"/>
      <c r="AG107" s="451"/>
      <c r="AH107" s="451"/>
      <c r="AI107" s="451"/>
      <c r="AJ107" s="457"/>
      <c r="AK107" s="35"/>
      <c r="AL107" s="447"/>
      <c r="AM107" s="447"/>
      <c r="AN107" s="447"/>
      <c r="AO107" s="447"/>
      <c r="AP107" s="447"/>
      <c r="AQ107" s="447"/>
      <c r="AR107" s="447"/>
      <c r="AS107" s="447"/>
      <c r="AT107" s="447"/>
      <c r="AU107" s="447"/>
      <c r="AV107" s="447"/>
      <c r="AW107" s="447"/>
      <c r="AX107" s="447"/>
      <c r="AY107" s="447"/>
      <c r="AZ107" s="447"/>
      <c r="BA107" s="447"/>
      <c r="BB107" s="447"/>
      <c r="BC107" s="447"/>
      <c r="BD107" s="447"/>
      <c r="BE107" s="447"/>
      <c r="BF107" s="447"/>
      <c r="BG107" s="35"/>
      <c r="BH107" s="35"/>
      <c r="BI107" s="35"/>
      <c r="BJ107" s="39"/>
      <c r="BK107" s="434"/>
      <c r="BL107" s="434"/>
      <c r="BM107" s="434"/>
      <c r="BN107" s="434"/>
      <c r="BO107" s="434"/>
      <c r="BP107" s="434"/>
      <c r="BQ107" s="434"/>
      <c r="BR107" s="434"/>
      <c r="BS107" s="439"/>
      <c r="BT107" s="440"/>
      <c r="BU107" s="1"/>
      <c r="BV107" s="2"/>
      <c r="BW107" s="1"/>
      <c r="BX107" s="1"/>
      <c r="BY107" s="1"/>
      <c r="CB107" s="147"/>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9"/>
    </row>
    <row r="108" spans="1:109" ht="5.25" customHeight="1" x14ac:dyDescent="0.15">
      <c r="A108" s="1"/>
      <c r="B108" s="1"/>
      <c r="C108" s="1"/>
      <c r="D108" s="22"/>
      <c r="E108" s="384"/>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85"/>
      <c r="BG108" s="57"/>
      <c r="BH108" s="57"/>
      <c r="BI108" s="57"/>
      <c r="BJ108" s="57"/>
      <c r="BK108" s="57"/>
      <c r="BL108" s="57"/>
      <c r="BM108" s="57"/>
      <c r="BN108" s="57"/>
      <c r="BO108" s="57"/>
      <c r="BP108" s="57"/>
      <c r="BQ108" s="57"/>
      <c r="BR108" s="57"/>
      <c r="BS108" s="57"/>
      <c r="BT108" s="57"/>
      <c r="BU108" s="57"/>
      <c r="BV108" s="2"/>
      <c r="BW108" s="1"/>
      <c r="BX108" s="1"/>
      <c r="BY108" s="1"/>
      <c r="CB108" s="147"/>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9"/>
    </row>
    <row r="109" spans="1:109" ht="5.0999999999999996" customHeight="1" x14ac:dyDescent="0.15">
      <c r="A109" s="1"/>
      <c r="B109" s="1"/>
      <c r="C109" s="1"/>
      <c r="D109" s="22"/>
      <c r="E109" s="386" t="s">
        <v>75</v>
      </c>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M109" s="386"/>
      <c r="BN109" s="386"/>
      <c r="BO109" s="386"/>
      <c r="BP109" s="386"/>
      <c r="BQ109" s="386"/>
      <c r="BR109" s="386"/>
      <c r="BS109" s="386"/>
      <c r="BT109" s="386"/>
      <c r="BU109" s="1"/>
      <c r="BV109" s="2"/>
      <c r="BW109" s="1"/>
      <c r="BX109" s="1"/>
      <c r="BY109" s="1"/>
      <c r="CB109" s="147"/>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9"/>
    </row>
    <row r="110" spans="1:109" ht="5.0999999999999996" customHeight="1" x14ac:dyDescent="0.15">
      <c r="A110" s="1"/>
      <c r="B110" s="1"/>
      <c r="C110" s="1"/>
      <c r="D110" s="22"/>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6"/>
      <c r="AZ110" s="386"/>
      <c r="BA110" s="386"/>
      <c r="BB110" s="386"/>
      <c r="BC110" s="386"/>
      <c r="BD110" s="386"/>
      <c r="BE110" s="386"/>
      <c r="BF110" s="386"/>
      <c r="BG110" s="386"/>
      <c r="BH110" s="386"/>
      <c r="BI110" s="386"/>
      <c r="BJ110" s="386"/>
      <c r="BK110" s="386"/>
      <c r="BL110" s="386"/>
      <c r="BM110" s="386"/>
      <c r="BN110" s="386"/>
      <c r="BO110" s="386"/>
      <c r="BP110" s="386"/>
      <c r="BQ110" s="386"/>
      <c r="BR110" s="386"/>
      <c r="BS110" s="386"/>
      <c r="BT110" s="386"/>
      <c r="BU110" s="1"/>
      <c r="BV110" s="2"/>
      <c r="BW110" s="1"/>
      <c r="BX110" s="1"/>
      <c r="BY110" s="1"/>
      <c r="CB110" s="147"/>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9"/>
    </row>
    <row r="111" spans="1:109" ht="5.0999999999999996" customHeight="1" x14ac:dyDescent="0.15">
      <c r="A111" s="1"/>
      <c r="B111" s="1"/>
      <c r="C111" s="1"/>
      <c r="D111" s="22"/>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386"/>
      <c r="BA111" s="386"/>
      <c r="BB111" s="386"/>
      <c r="BC111" s="386"/>
      <c r="BD111" s="386"/>
      <c r="BE111" s="386"/>
      <c r="BF111" s="386"/>
      <c r="BG111" s="386"/>
      <c r="BH111" s="386"/>
      <c r="BI111" s="386"/>
      <c r="BJ111" s="386"/>
      <c r="BK111" s="386"/>
      <c r="BL111" s="386"/>
      <c r="BM111" s="386"/>
      <c r="BN111" s="386"/>
      <c r="BO111" s="386"/>
      <c r="BP111" s="386"/>
      <c r="BQ111" s="386"/>
      <c r="BR111" s="386"/>
      <c r="BS111" s="386"/>
      <c r="BT111" s="386"/>
      <c r="BU111" s="1"/>
      <c r="BV111" s="2"/>
      <c r="BW111" s="1"/>
      <c r="BX111" s="1"/>
      <c r="BY111" s="1"/>
      <c r="CB111" s="147"/>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9"/>
    </row>
    <row r="112" spans="1:109" ht="5.0999999999999996" customHeight="1" x14ac:dyDescent="0.15">
      <c r="A112" s="1"/>
      <c r="B112" s="1"/>
      <c r="C112" s="1"/>
      <c r="D112" s="22"/>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c r="AV112" s="386"/>
      <c r="AW112" s="386"/>
      <c r="AX112" s="386"/>
      <c r="AY112" s="386"/>
      <c r="AZ112" s="386"/>
      <c r="BA112" s="386"/>
      <c r="BB112" s="386"/>
      <c r="BC112" s="386"/>
      <c r="BD112" s="386"/>
      <c r="BE112" s="386"/>
      <c r="BF112" s="386"/>
      <c r="BG112" s="386"/>
      <c r="BH112" s="386"/>
      <c r="BI112" s="386"/>
      <c r="BJ112" s="386"/>
      <c r="BK112" s="386"/>
      <c r="BL112" s="386"/>
      <c r="BM112" s="386"/>
      <c r="BN112" s="386"/>
      <c r="BO112" s="386"/>
      <c r="BP112" s="386"/>
      <c r="BQ112" s="386"/>
      <c r="BR112" s="386"/>
      <c r="BS112" s="386"/>
      <c r="BT112" s="386"/>
      <c r="BU112" s="1"/>
      <c r="BV112" s="2"/>
      <c r="BW112" s="1"/>
      <c r="BX112" s="1"/>
      <c r="BY112" s="1"/>
      <c r="CB112" s="147"/>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9"/>
    </row>
    <row r="113" spans="1:109" ht="5.0999999999999996" customHeight="1" x14ac:dyDescent="0.15">
      <c r="A113" s="1"/>
      <c r="B113" s="1"/>
      <c r="C113" s="1"/>
      <c r="D113" s="22"/>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6"/>
      <c r="AZ113" s="386"/>
      <c r="BA113" s="386"/>
      <c r="BB113" s="386"/>
      <c r="BC113" s="386"/>
      <c r="BD113" s="386"/>
      <c r="BE113" s="386"/>
      <c r="BF113" s="386"/>
      <c r="BG113" s="386"/>
      <c r="BH113" s="386"/>
      <c r="BI113" s="386"/>
      <c r="BJ113" s="386"/>
      <c r="BK113" s="386"/>
      <c r="BL113" s="386"/>
      <c r="BM113" s="386"/>
      <c r="BN113" s="386"/>
      <c r="BO113" s="386"/>
      <c r="BP113" s="386"/>
      <c r="BQ113" s="386"/>
      <c r="BR113" s="386"/>
      <c r="BS113" s="386"/>
      <c r="BT113" s="386"/>
      <c r="BU113" s="1"/>
      <c r="BV113" s="2"/>
      <c r="BW113" s="1"/>
      <c r="BX113" s="1"/>
      <c r="BY113" s="1"/>
      <c r="CB113" s="147"/>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9"/>
    </row>
    <row r="114" spans="1:109" ht="5.0999999999999996" customHeight="1" x14ac:dyDescent="0.15">
      <c r="A114" s="1"/>
      <c r="B114" s="1"/>
      <c r="C114" s="1"/>
      <c r="D114" s="22"/>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M114" s="386"/>
      <c r="BN114" s="386"/>
      <c r="BO114" s="386"/>
      <c r="BP114" s="386"/>
      <c r="BQ114" s="386"/>
      <c r="BR114" s="386"/>
      <c r="BS114" s="386"/>
      <c r="BT114" s="386"/>
      <c r="BU114" s="1"/>
      <c r="BV114" s="2"/>
      <c r="BW114" s="1"/>
      <c r="BX114" s="1"/>
      <c r="BY114" s="1"/>
      <c r="CB114" s="147"/>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9"/>
    </row>
    <row r="115" spans="1:109" ht="5.0999999999999996" customHeight="1" x14ac:dyDescent="0.15">
      <c r="A115" s="1"/>
      <c r="B115" s="1"/>
      <c r="C115" s="1"/>
      <c r="D115" s="22"/>
      <c r="E115" s="387" t="s">
        <v>47</v>
      </c>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1"/>
      <c r="BL115" s="58"/>
      <c r="BM115" s="58"/>
      <c r="BN115" s="58"/>
      <c r="BO115" s="58"/>
      <c r="BP115" s="58"/>
      <c r="BQ115" s="58"/>
      <c r="BR115" s="58"/>
      <c r="BS115" s="59"/>
      <c r="BT115" s="59"/>
      <c r="BU115" s="1"/>
      <c r="BV115" s="2"/>
      <c r="BW115" s="1"/>
      <c r="BX115" s="1"/>
      <c r="BY115" s="1"/>
      <c r="CB115" s="147"/>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9"/>
    </row>
    <row r="116" spans="1:109" ht="5.0999999999999996" customHeight="1" x14ac:dyDescent="0.15">
      <c r="A116" s="1"/>
      <c r="B116" s="1"/>
      <c r="C116" s="1"/>
      <c r="D116" s="22"/>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1"/>
      <c r="BL116" s="58"/>
      <c r="BM116" s="58"/>
      <c r="BN116" s="58"/>
      <c r="BO116" s="58"/>
      <c r="BP116" s="58"/>
      <c r="BQ116" s="58"/>
      <c r="BR116" s="58"/>
      <c r="BS116" s="59"/>
      <c r="BT116" s="59"/>
      <c r="BU116" s="1"/>
      <c r="BV116" s="2"/>
      <c r="BW116" s="1"/>
      <c r="BX116" s="1"/>
      <c r="BY116" s="1"/>
      <c r="CB116" s="147"/>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9"/>
    </row>
    <row r="117" spans="1:109" ht="5.0999999999999996" customHeight="1" x14ac:dyDescent="0.15">
      <c r="A117" s="1"/>
      <c r="B117" s="1"/>
      <c r="C117" s="1"/>
      <c r="D117" s="22"/>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1"/>
      <c r="BL117" s="58"/>
      <c r="BM117" s="58"/>
      <c r="BN117" s="58"/>
      <c r="BO117" s="58"/>
      <c r="BP117" s="58"/>
      <c r="BQ117" s="58"/>
      <c r="BR117" s="58"/>
      <c r="BS117" s="59"/>
      <c r="BT117" s="59"/>
      <c r="BU117" s="1"/>
      <c r="BV117" s="2"/>
      <c r="BW117" s="1"/>
      <c r="BX117" s="1"/>
      <c r="BY117" s="1"/>
      <c r="CB117" s="162"/>
      <c r="CC117" s="163"/>
      <c r="CD117" s="163"/>
      <c r="CE117" s="163"/>
      <c r="CF117" s="163"/>
      <c r="CG117" s="163"/>
      <c r="CH117" s="163"/>
      <c r="CI117" s="163"/>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4"/>
    </row>
    <row r="118" spans="1:109" ht="9" customHeight="1" x14ac:dyDescent="0.15">
      <c r="A118" s="1"/>
      <c r="B118" s="1"/>
      <c r="C118" s="1"/>
      <c r="D118" s="22"/>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1"/>
      <c r="BL118" s="58"/>
      <c r="BM118" s="58"/>
      <c r="BN118" s="58"/>
      <c r="BO118" s="58"/>
      <c r="BP118" s="58"/>
      <c r="BQ118" s="58"/>
      <c r="BR118" s="58"/>
      <c r="BS118" s="59"/>
      <c r="BT118" s="59"/>
      <c r="BU118" s="1"/>
      <c r="BV118" s="2"/>
      <c r="BW118" s="1"/>
      <c r="BX118" s="1"/>
      <c r="BY118" s="1"/>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row>
    <row r="119" spans="1:109" ht="2.85" customHeight="1" x14ac:dyDescent="0.15">
      <c r="A119" s="1"/>
      <c r="B119" s="1"/>
      <c r="C119" s="1"/>
      <c r="D119" s="16"/>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2"/>
      <c r="BV119" s="17"/>
      <c r="BW119" s="1"/>
      <c r="BX119" s="1"/>
      <c r="BY119" s="1"/>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row>
    <row r="120" spans="1:109" ht="6" customHeight="1" thickBot="1" x14ac:dyDescent="0.2">
      <c r="A120" s="1"/>
      <c r="B120" s="1"/>
      <c r="C120" s="1"/>
      <c r="D120" s="63"/>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22"/>
      <c r="BX120" s="1"/>
      <c r="BY120" s="1"/>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row>
    <row r="121" spans="1:109" s="66" customFormat="1" ht="6" customHeight="1" thickBot="1" x14ac:dyDescent="0.2">
      <c r="A121" s="3"/>
      <c r="B121" s="3"/>
      <c r="C121" s="3"/>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3"/>
      <c r="BX121" s="3"/>
      <c r="BY121" s="3"/>
    </row>
    <row r="122" spans="1:109" s="66" customFormat="1" ht="6" customHeight="1" x14ac:dyDescent="0.15">
      <c r="A122" s="3"/>
      <c r="B122" s="3"/>
      <c r="C122" s="3"/>
      <c r="D122" s="389" t="s">
        <v>42</v>
      </c>
      <c r="E122" s="390"/>
      <c r="F122" s="390"/>
      <c r="G122" s="390"/>
      <c r="H122" s="390"/>
      <c r="I122" s="391"/>
      <c r="J122" s="398"/>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c r="AG122" s="399"/>
      <c r="AH122" s="399"/>
      <c r="AI122" s="399"/>
      <c r="AJ122" s="399"/>
      <c r="AK122" s="399"/>
      <c r="AL122" s="404" t="s">
        <v>104</v>
      </c>
      <c r="AM122" s="404"/>
      <c r="AN122" s="404"/>
      <c r="AO122" s="404"/>
      <c r="AP122" s="404"/>
      <c r="AQ122" s="405"/>
      <c r="AR122" s="410" t="s">
        <v>43</v>
      </c>
      <c r="AS122" s="390"/>
      <c r="AT122" s="390"/>
      <c r="AU122" s="390"/>
      <c r="AV122" s="390"/>
      <c r="AW122" s="390"/>
      <c r="AX122" s="391"/>
      <c r="AY122" s="414"/>
      <c r="AZ122" s="415"/>
      <c r="BA122" s="415"/>
      <c r="BB122" s="415"/>
      <c r="BC122" s="415"/>
      <c r="BD122" s="415"/>
      <c r="BE122" s="415"/>
      <c r="BF122" s="415"/>
      <c r="BG122" s="415"/>
      <c r="BH122" s="415"/>
      <c r="BI122" s="415"/>
      <c r="BJ122" s="415"/>
      <c r="BK122" s="415"/>
      <c r="BL122" s="415"/>
      <c r="BM122" s="415"/>
      <c r="BN122" s="415"/>
      <c r="BO122" s="415"/>
      <c r="BP122" s="415"/>
      <c r="BQ122" s="415"/>
      <c r="BR122" s="415"/>
      <c r="BS122" s="415"/>
      <c r="BT122" s="415"/>
      <c r="BU122" s="415"/>
      <c r="BV122" s="416"/>
      <c r="BW122" s="3"/>
      <c r="BX122" s="3"/>
      <c r="BY122" s="3"/>
      <c r="CB122" s="311" t="s">
        <v>105</v>
      </c>
      <c r="CC122" s="312"/>
      <c r="CD122" s="312"/>
      <c r="CE122" s="312"/>
      <c r="CF122" s="312"/>
      <c r="CG122" s="312"/>
      <c r="CH122" s="312"/>
      <c r="CI122" s="312"/>
      <c r="CJ122" s="312"/>
      <c r="CK122" s="312"/>
      <c r="CL122" s="312"/>
      <c r="CM122" s="312"/>
      <c r="CN122" s="312"/>
      <c r="CO122" s="312"/>
      <c r="CP122" s="312"/>
      <c r="CQ122" s="312"/>
      <c r="CR122" s="312"/>
      <c r="CS122" s="312"/>
      <c r="CT122" s="312"/>
      <c r="CU122" s="312"/>
      <c r="CV122" s="312"/>
      <c r="CW122" s="312"/>
      <c r="CX122" s="312"/>
      <c r="CY122" s="312"/>
      <c r="CZ122" s="312"/>
      <c r="DA122" s="312"/>
      <c r="DB122" s="312"/>
      <c r="DC122" s="312"/>
      <c r="DD122" s="312"/>
      <c r="DE122" s="313"/>
    </row>
    <row r="123" spans="1:109" ht="7.5" customHeight="1" x14ac:dyDescent="0.15">
      <c r="A123" s="1"/>
      <c r="B123" s="1"/>
      <c r="C123" s="1"/>
      <c r="D123" s="392"/>
      <c r="E123" s="393"/>
      <c r="F123" s="393"/>
      <c r="G123" s="393"/>
      <c r="H123" s="393"/>
      <c r="I123" s="394"/>
      <c r="J123" s="400"/>
      <c r="K123" s="401"/>
      <c r="L123" s="401"/>
      <c r="M123" s="401"/>
      <c r="N123" s="401"/>
      <c r="O123" s="401"/>
      <c r="P123" s="401"/>
      <c r="Q123" s="401"/>
      <c r="R123" s="401"/>
      <c r="S123" s="401"/>
      <c r="T123" s="401"/>
      <c r="U123" s="401"/>
      <c r="V123" s="401"/>
      <c r="W123" s="401"/>
      <c r="X123" s="401"/>
      <c r="Y123" s="401"/>
      <c r="Z123" s="401"/>
      <c r="AA123" s="401"/>
      <c r="AB123" s="401"/>
      <c r="AC123" s="401"/>
      <c r="AD123" s="401"/>
      <c r="AE123" s="401"/>
      <c r="AF123" s="401"/>
      <c r="AG123" s="401"/>
      <c r="AH123" s="401"/>
      <c r="AI123" s="401"/>
      <c r="AJ123" s="401"/>
      <c r="AK123" s="401"/>
      <c r="AL123" s="406"/>
      <c r="AM123" s="406"/>
      <c r="AN123" s="406"/>
      <c r="AO123" s="406"/>
      <c r="AP123" s="406"/>
      <c r="AQ123" s="407"/>
      <c r="AR123" s="411"/>
      <c r="AS123" s="412"/>
      <c r="AT123" s="412"/>
      <c r="AU123" s="412"/>
      <c r="AV123" s="412"/>
      <c r="AW123" s="412"/>
      <c r="AX123" s="413"/>
      <c r="AY123" s="417"/>
      <c r="AZ123" s="418"/>
      <c r="BA123" s="418"/>
      <c r="BB123" s="418"/>
      <c r="BC123" s="418"/>
      <c r="BD123" s="418"/>
      <c r="BE123" s="418"/>
      <c r="BF123" s="418"/>
      <c r="BG123" s="418"/>
      <c r="BH123" s="418"/>
      <c r="BI123" s="418"/>
      <c r="BJ123" s="418"/>
      <c r="BK123" s="418"/>
      <c r="BL123" s="418"/>
      <c r="BM123" s="418"/>
      <c r="BN123" s="418"/>
      <c r="BO123" s="418"/>
      <c r="BP123" s="418"/>
      <c r="BQ123" s="418"/>
      <c r="BR123" s="418"/>
      <c r="BS123" s="418"/>
      <c r="BT123" s="418"/>
      <c r="BU123" s="418"/>
      <c r="BV123" s="419"/>
      <c r="BW123" s="1"/>
      <c r="BX123" s="1"/>
      <c r="BY123" s="1"/>
      <c r="CB123" s="314"/>
      <c r="CC123" s="315"/>
      <c r="CD123" s="315"/>
      <c r="CE123" s="315"/>
      <c r="CF123" s="315"/>
      <c r="CG123" s="315"/>
      <c r="CH123" s="315"/>
      <c r="CI123" s="315"/>
      <c r="CJ123" s="315"/>
      <c r="CK123" s="315"/>
      <c r="CL123" s="315"/>
      <c r="CM123" s="315"/>
      <c r="CN123" s="315"/>
      <c r="CO123" s="315"/>
      <c r="CP123" s="315"/>
      <c r="CQ123" s="315"/>
      <c r="CR123" s="315"/>
      <c r="CS123" s="315"/>
      <c r="CT123" s="315"/>
      <c r="CU123" s="315"/>
      <c r="CV123" s="315"/>
      <c r="CW123" s="315"/>
      <c r="CX123" s="315"/>
      <c r="CY123" s="315"/>
      <c r="CZ123" s="315"/>
      <c r="DA123" s="315"/>
      <c r="DB123" s="315"/>
      <c r="DC123" s="315"/>
      <c r="DD123" s="315"/>
      <c r="DE123" s="316"/>
    </row>
    <row r="124" spans="1:109" ht="11.1" customHeight="1" x14ac:dyDescent="0.15">
      <c r="A124" s="1"/>
      <c r="B124" s="1"/>
      <c r="C124" s="1"/>
      <c r="D124" s="392"/>
      <c r="E124" s="393"/>
      <c r="F124" s="393"/>
      <c r="G124" s="393"/>
      <c r="H124" s="393"/>
      <c r="I124" s="394"/>
      <c r="J124" s="400"/>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6"/>
      <c r="AM124" s="406"/>
      <c r="AN124" s="406"/>
      <c r="AO124" s="406"/>
      <c r="AP124" s="406"/>
      <c r="AQ124" s="407"/>
      <c r="AR124" s="320"/>
      <c r="AS124" s="321"/>
      <c r="AT124" s="321"/>
      <c r="AU124" s="321"/>
      <c r="AV124" s="321"/>
      <c r="AW124" s="321"/>
      <c r="AX124" s="322"/>
      <c r="AY124" s="326" t="s">
        <v>44</v>
      </c>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8"/>
      <c r="BW124" s="1"/>
      <c r="BX124" s="1"/>
      <c r="BY124" s="1"/>
      <c r="CB124" s="314"/>
      <c r="CC124" s="315"/>
      <c r="CD124" s="315"/>
      <c r="CE124" s="315"/>
      <c r="CF124" s="315"/>
      <c r="CG124" s="315"/>
      <c r="CH124" s="315"/>
      <c r="CI124" s="315"/>
      <c r="CJ124" s="315"/>
      <c r="CK124" s="315"/>
      <c r="CL124" s="315"/>
      <c r="CM124" s="315"/>
      <c r="CN124" s="315"/>
      <c r="CO124" s="315"/>
      <c r="CP124" s="315"/>
      <c r="CQ124" s="315"/>
      <c r="CR124" s="315"/>
      <c r="CS124" s="315"/>
      <c r="CT124" s="315"/>
      <c r="CU124" s="315"/>
      <c r="CV124" s="315"/>
      <c r="CW124" s="315"/>
      <c r="CX124" s="315"/>
      <c r="CY124" s="315"/>
      <c r="CZ124" s="315"/>
      <c r="DA124" s="315"/>
      <c r="DB124" s="315"/>
      <c r="DC124" s="315"/>
      <c r="DD124" s="315"/>
      <c r="DE124" s="316"/>
    </row>
    <row r="125" spans="1:109" ht="7.5" customHeight="1" thickBot="1" x14ac:dyDescent="0.2">
      <c r="A125" s="1"/>
      <c r="B125" s="1"/>
      <c r="C125" s="1"/>
      <c r="D125" s="395"/>
      <c r="E125" s="396"/>
      <c r="F125" s="396"/>
      <c r="G125" s="396"/>
      <c r="H125" s="396"/>
      <c r="I125" s="397"/>
      <c r="J125" s="402"/>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8"/>
      <c r="AM125" s="408"/>
      <c r="AN125" s="408"/>
      <c r="AO125" s="408"/>
      <c r="AP125" s="408"/>
      <c r="AQ125" s="409"/>
      <c r="AR125" s="323"/>
      <c r="AS125" s="324"/>
      <c r="AT125" s="324"/>
      <c r="AU125" s="324"/>
      <c r="AV125" s="324"/>
      <c r="AW125" s="324"/>
      <c r="AX125" s="325"/>
      <c r="AY125" s="329"/>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1"/>
      <c r="BW125" s="1"/>
      <c r="BX125" s="1"/>
      <c r="BY125" s="1"/>
      <c r="CB125" s="317"/>
      <c r="CC125" s="318"/>
      <c r="CD125" s="318"/>
      <c r="CE125" s="318"/>
      <c r="CF125" s="318"/>
      <c r="CG125" s="318"/>
      <c r="CH125" s="318"/>
      <c r="CI125" s="318"/>
      <c r="CJ125" s="318"/>
      <c r="CK125" s="318"/>
      <c r="CL125" s="318"/>
      <c r="CM125" s="318"/>
      <c r="CN125" s="318"/>
      <c r="CO125" s="318"/>
      <c r="CP125" s="318"/>
      <c r="CQ125" s="318"/>
      <c r="CR125" s="318"/>
      <c r="CS125" s="318"/>
      <c r="CT125" s="318"/>
      <c r="CU125" s="318"/>
      <c r="CV125" s="318"/>
      <c r="CW125" s="318"/>
      <c r="CX125" s="318"/>
      <c r="CY125" s="318"/>
      <c r="CZ125" s="318"/>
      <c r="DA125" s="318"/>
      <c r="DB125" s="318"/>
      <c r="DC125" s="318"/>
      <c r="DD125" s="318"/>
      <c r="DE125" s="319"/>
    </row>
    <row r="126" spans="1:109" ht="7.5" customHeight="1" x14ac:dyDescent="0.15">
      <c r="A126" s="1"/>
      <c r="B126" s="1"/>
      <c r="C126" s="1"/>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1"/>
      <c r="BX126" s="1"/>
      <c r="BY126" s="1"/>
    </row>
    <row r="127" spans="1:109" ht="7.5" customHeight="1" x14ac:dyDescent="0.15">
      <c r="A127" s="1"/>
      <c r="B127" s="1"/>
      <c r="C127" s="1"/>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1"/>
      <c r="BX127" s="1"/>
      <c r="BY127" s="1"/>
    </row>
    <row r="128" spans="1:109" ht="7.5" customHeight="1" x14ac:dyDescent="0.15">
      <c r="A128" s="1"/>
      <c r="B128" s="1"/>
      <c r="C128" s="1"/>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1"/>
      <c r="BX128" s="1"/>
      <c r="BY128" s="1"/>
    </row>
    <row r="129" spans="1:109" ht="7.5" customHeight="1" thickBot="1" x14ac:dyDescent="0.2">
      <c r="A129" s="1"/>
      <c r="B129" s="1"/>
      <c r="C129" s="1"/>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1"/>
      <c r="BX129" s="1"/>
      <c r="BY129" s="1"/>
    </row>
    <row r="130" spans="1:109" ht="9" customHeight="1" x14ac:dyDescent="0.15">
      <c r="A130" s="1"/>
      <c r="B130" s="1"/>
      <c r="C130" s="1"/>
      <c r="D130" s="367" t="s">
        <v>28</v>
      </c>
      <c r="E130" s="368"/>
      <c r="F130" s="368"/>
      <c r="G130" s="368"/>
      <c r="H130" s="368"/>
      <c r="I130" s="368"/>
      <c r="J130" s="368"/>
      <c r="K130" s="368"/>
      <c r="L130" s="368"/>
      <c r="M130" s="368"/>
      <c r="N130" s="368"/>
      <c r="O130" s="368"/>
      <c r="P130" s="368"/>
      <c r="Q130" s="368"/>
      <c r="R130" s="368"/>
      <c r="S130" s="368"/>
      <c r="T130" s="368"/>
      <c r="U130" s="368"/>
      <c r="V130" s="368"/>
      <c r="W130" s="368"/>
      <c r="X130" s="368"/>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68"/>
      <c r="BW130" s="1"/>
      <c r="BX130" s="1"/>
      <c r="BY130" s="1"/>
    </row>
    <row r="131" spans="1:109" ht="9" customHeight="1" x14ac:dyDescent="0.15">
      <c r="A131" s="1"/>
      <c r="B131" s="1"/>
      <c r="C131" s="1"/>
      <c r="D131" s="369"/>
      <c r="E131" s="370"/>
      <c r="F131" s="370"/>
      <c r="G131" s="370"/>
      <c r="H131" s="370"/>
      <c r="I131" s="370"/>
      <c r="J131" s="370"/>
      <c r="K131" s="370"/>
      <c r="L131" s="370"/>
      <c r="M131" s="370"/>
      <c r="N131" s="370"/>
      <c r="O131" s="370"/>
      <c r="P131" s="370"/>
      <c r="Q131" s="370"/>
      <c r="R131" s="370"/>
      <c r="S131" s="370"/>
      <c r="T131" s="370"/>
      <c r="U131" s="370"/>
      <c r="V131" s="370"/>
      <c r="W131" s="370"/>
      <c r="X131" s="370"/>
      <c r="Y131" s="125"/>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1"/>
      <c r="AY131" s="371"/>
      <c r="AZ131" s="371"/>
      <c r="BA131" s="371"/>
      <c r="BB131" s="371"/>
      <c r="BC131" s="371"/>
      <c r="BD131" s="371"/>
      <c r="BE131" s="371"/>
      <c r="BF131" s="371"/>
      <c r="BG131" s="371"/>
      <c r="BH131" s="371"/>
      <c r="BI131" s="371"/>
      <c r="BJ131" s="371"/>
      <c r="BK131" s="371"/>
      <c r="BL131" s="371"/>
      <c r="BM131" s="371"/>
      <c r="BN131" s="371"/>
      <c r="BO131" s="371"/>
      <c r="BP131" s="371"/>
      <c r="BQ131" s="371"/>
      <c r="BR131" s="371"/>
      <c r="BS131" s="371"/>
      <c r="BT131" s="371"/>
      <c r="BU131" s="371"/>
      <c r="BV131" s="126"/>
      <c r="BW131" s="1"/>
      <c r="BX131" s="1"/>
      <c r="BY131" s="1"/>
    </row>
    <row r="132" spans="1:109" ht="9" customHeight="1" x14ac:dyDescent="0.15">
      <c r="A132" s="1"/>
      <c r="B132" s="1"/>
      <c r="C132" s="1"/>
      <c r="D132" s="369"/>
      <c r="E132" s="370"/>
      <c r="F132" s="370"/>
      <c r="G132" s="370"/>
      <c r="H132" s="370"/>
      <c r="I132" s="370"/>
      <c r="J132" s="370"/>
      <c r="K132" s="370"/>
      <c r="L132" s="370"/>
      <c r="M132" s="370"/>
      <c r="N132" s="370"/>
      <c r="O132" s="370"/>
      <c r="P132" s="370"/>
      <c r="Q132" s="370"/>
      <c r="R132" s="370"/>
      <c r="S132" s="370"/>
      <c r="T132" s="370"/>
      <c r="U132" s="370"/>
      <c r="V132" s="370"/>
      <c r="W132" s="370"/>
      <c r="X132" s="370"/>
      <c r="Y132" s="125"/>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1"/>
      <c r="AY132" s="371"/>
      <c r="AZ132" s="371"/>
      <c r="BA132" s="371"/>
      <c r="BB132" s="371"/>
      <c r="BC132" s="371"/>
      <c r="BD132" s="371"/>
      <c r="BE132" s="371"/>
      <c r="BF132" s="371"/>
      <c r="BG132" s="371"/>
      <c r="BH132" s="371"/>
      <c r="BI132" s="371"/>
      <c r="BJ132" s="371"/>
      <c r="BK132" s="371"/>
      <c r="BL132" s="371"/>
      <c r="BM132" s="371"/>
      <c r="BN132" s="371"/>
      <c r="BO132" s="371"/>
      <c r="BP132" s="371"/>
      <c r="BQ132" s="371"/>
      <c r="BR132" s="371"/>
      <c r="BS132" s="371"/>
      <c r="BT132" s="371"/>
      <c r="BU132" s="371"/>
      <c r="BV132" s="126"/>
      <c r="BW132" s="1"/>
      <c r="BX132" s="1"/>
      <c r="BY132" s="1"/>
    </row>
    <row r="133" spans="1:109" ht="9" customHeight="1" x14ac:dyDescent="0.15">
      <c r="A133" s="1"/>
      <c r="B133" s="1"/>
      <c r="C133" s="1"/>
      <c r="D133" s="369"/>
      <c r="E133" s="370"/>
      <c r="F133" s="370"/>
      <c r="G133" s="370"/>
      <c r="H133" s="370"/>
      <c r="I133" s="370"/>
      <c r="J133" s="370"/>
      <c r="K133" s="370"/>
      <c r="L133" s="370"/>
      <c r="M133" s="370"/>
      <c r="N133" s="370"/>
      <c r="O133" s="370"/>
      <c r="P133" s="370"/>
      <c r="Q133" s="370"/>
      <c r="R133" s="370"/>
      <c r="S133" s="370"/>
      <c r="T133" s="370"/>
      <c r="U133" s="370"/>
      <c r="V133" s="370"/>
      <c r="W133" s="370"/>
      <c r="X133" s="370"/>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6"/>
      <c r="BW133" s="1"/>
      <c r="BX133" s="1"/>
      <c r="BY133" s="1"/>
    </row>
    <row r="134" spans="1:109" ht="9" customHeight="1" x14ac:dyDescent="0.15">
      <c r="A134" s="1"/>
      <c r="B134" s="1"/>
      <c r="C134" s="1"/>
      <c r="D134" s="127"/>
      <c r="E134" s="290" t="s">
        <v>64</v>
      </c>
      <c r="F134" s="291"/>
      <c r="G134" s="291"/>
      <c r="H134" s="291"/>
      <c r="I134" s="291"/>
      <c r="J134" s="291"/>
      <c r="K134" s="291"/>
      <c r="L134" s="291"/>
      <c r="M134" s="291"/>
      <c r="N134" s="291"/>
      <c r="O134" s="291"/>
      <c r="P134" s="291"/>
      <c r="Q134" s="291"/>
      <c r="R134" s="292"/>
      <c r="S134" s="299">
        <f>IFERROR(BK103*6,"")</f>
        <v>18963120</v>
      </c>
      <c r="T134" s="300"/>
      <c r="U134" s="300"/>
      <c r="V134" s="300"/>
      <c r="W134" s="300"/>
      <c r="X134" s="300"/>
      <c r="Y134" s="300"/>
      <c r="Z134" s="300"/>
      <c r="AA134" s="300"/>
      <c r="AB134" s="300"/>
      <c r="AC134" s="300"/>
      <c r="AD134" s="300"/>
      <c r="AE134" s="305" t="s">
        <v>26</v>
      </c>
      <c r="AF134" s="305"/>
      <c r="AG134" s="305"/>
      <c r="AH134" s="306"/>
      <c r="AI134" s="372" t="s">
        <v>30</v>
      </c>
      <c r="AJ134" s="373"/>
      <c r="AK134" s="373"/>
      <c r="AL134" s="373"/>
      <c r="AM134" s="289"/>
      <c r="AN134" s="375" t="s">
        <v>65</v>
      </c>
      <c r="AO134" s="376"/>
      <c r="AP134" s="376"/>
      <c r="AQ134" s="376"/>
      <c r="AR134" s="376"/>
      <c r="AS134" s="376"/>
      <c r="AT134" s="376"/>
      <c r="AU134" s="376"/>
      <c r="AV134" s="376"/>
      <c r="AW134" s="376"/>
      <c r="AX134" s="376"/>
      <c r="AY134" s="376"/>
      <c r="AZ134" s="376"/>
      <c r="BA134" s="376"/>
      <c r="BB134" s="376"/>
      <c r="BC134" s="376"/>
      <c r="BD134" s="376"/>
      <c r="BE134" s="377"/>
      <c r="BF134" s="420">
        <v>300000</v>
      </c>
      <c r="BG134" s="421"/>
      <c r="BH134" s="421"/>
      <c r="BI134" s="421"/>
      <c r="BJ134" s="421"/>
      <c r="BK134" s="421"/>
      <c r="BL134" s="421"/>
      <c r="BM134" s="421"/>
      <c r="BN134" s="421"/>
      <c r="BO134" s="421"/>
      <c r="BP134" s="421"/>
      <c r="BQ134" s="421"/>
      <c r="BR134" s="305" t="s">
        <v>26</v>
      </c>
      <c r="BS134" s="426"/>
      <c r="BT134" s="426"/>
      <c r="BU134" s="427"/>
      <c r="BV134" s="126"/>
      <c r="BW134" s="1"/>
      <c r="BX134" s="1"/>
      <c r="BY134" s="1"/>
    </row>
    <row r="135" spans="1:109" ht="9" customHeight="1" x14ac:dyDescent="0.15">
      <c r="A135" s="1"/>
      <c r="B135" s="1"/>
      <c r="C135" s="1"/>
      <c r="D135" s="16"/>
      <c r="E135" s="293"/>
      <c r="F135" s="294"/>
      <c r="G135" s="294"/>
      <c r="H135" s="294"/>
      <c r="I135" s="294"/>
      <c r="J135" s="294"/>
      <c r="K135" s="294"/>
      <c r="L135" s="294"/>
      <c r="M135" s="294"/>
      <c r="N135" s="294"/>
      <c r="O135" s="294"/>
      <c r="P135" s="294"/>
      <c r="Q135" s="294"/>
      <c r="R135" s="295"/>
      <c r="S135" s="301"/>
      <c r="T135" s="302"/>
      <c r="U135" s="302"/>
      <c r="V135" s="302"/>
      <c r="W135" s="302"/>
      <c r="X135" s="302"/>
      <c r="Y135" s="302"/>
      <c r="Z135" s="302"/>
      <c r="AA135" s="302"/>
      <c r="AB135" s="302"/>
      <c r="AC135" s="302"/>
      <c r="AD135" s="302"/>
      <c r="AE135" s="307"/>
      <c r="AF135" s="307"/>
      <c r="AG135" s="307"/>
      <c r="AH135" s="308"/>
      <c r="AI135" s="374"/>
      <c r="AJ135" s="373"/>
      <c r="AK135" s="373"/>
      <c r="AL135" s="373"/>
      <c r="AM135" s="289"/>
      <c r="AN135" s="378"/>
      <c r="AO135" s="379"/>
      <c r="AP135" s="379"/>
      <c r="AQ135" s="379"/>
      <c r="AR135" s="379"/>
      <c r="AS135" s="379"/>
      <c r="AT135" s="379"/>
      <c r="AU135" s="379"/>
      <c r="AV135" s="379"/>
      <c r="AW135" s="379"/>
      <c r="AX135" s="379"/>
      <c r="AY135" s="379"/>
      <c r="AZ135" s="379"/>
      <c r="BA135" s="379"/>
      <c r="BB135" s="379"/>
      <c r="BC135" s="379"/>
      <c r="BD135" s="379"/>
      <c r="BE135" s="380"/>
      <c r="BF135" s="422"/>
      <c r="BG135" s="423"/>
      <c r="BH135" s="423"/>
      <c r="BI135" s="423"/>
      <c r="BJ135" s="423"/>
      <c r="BK135" s="423"/>
      <c r="BL135" s="423"/>
      <c r="BM135" s="423"/>
      <c r="BN135" s="423"/>
      <c r="BO135" s="423"/>
      <c r="BP135" s="423"/>
      <c r="BQ135" s="423"/>
      <c r="BR135" s="428"/>
      <c r="BS135" s="428"/>
      <c r="BT135" s="428"/>
      <c r="BU135" s="429"/>
      <c r="BV135" s="126"/>
      <c r="BW135" s="1"/>
      <c r="BX135" s="1"/>
      <c r="BY135" s="1"/>
    </row>
    <row r="136" spans="1:109" ht="9" customHeight="1" x14ac:dyDescent="0.15">
      <c r="A136" s="1"/>
      <c r="B136" s="1"/>
      <c r="C136" s="1"/>
      <c r="D136" s="16"/>
      <c r="E136" s="293"/>
      <c r="F136" s="294"/>
      <c r="G136" s="294"/>
      <c r="H136" s="294"/>
      <c r="I136" s="294"/>
      <c r="J136" s="294"/>
      <c r="K136" s="294"/>
      <c r="L136" s="294"/>
      <c r="M136" s="294"/>
      <c r="N136" s="294"/>
      <c r="O136" s="294"/>
      <c r="P136" s="294"/>
      <c r="Q136" s="294"/>
      <c r="R136" s="295"/>
      <c r="S136" s="301"/>
      <c r="T136" s="302"/>
      <c r="U136" s="302"/>
      <c r="V136" s="302"/>
      <c r="W136" s="302"/>
      <c r="X136" s="302"/>
      <c r="Y136" s="302"/>
      <c r="Z136" s="302"/>
      <c r="AA136" s="302"/>
      <c r="AB136" s="302"/>
      <c r="AC136" s="302"/>
      <c r="AD136" s="302"/>
      <c r="AE136" s="307"/>
      <c r="AF136" s="307"/>
      <c r="AG136" s="307"/>
      <c r="AH136" s="308"/>
      <c r="AI136" s="374"/>
      <c r="AJ136" s="373"/>
      <c r="AK136" s="373"/>
      <c r="AL136" s="373"/>
      <c r="AM136" s="289"/>
      <c r="AN136" s="378"/>
      <c r="AO136" s="379"/>
      <c r="AP136" s="379"/>
      <c r="AQ136" s="379"/>
      <c r="AR136" s="379"/>
      <c r="AS136" s="379"/>
      <c r="AT136" s="379"/>
      <c r="AU136" s="379"/>
      <c r="AV136" s="379"/>
      <c r="AW136" s="379"/>
      <c r="AX136" s="379"/>
      <c r="AY136" s="379"/>
      <c r="AZ136" s="379"/>
      <c r="BA136" s="379"/>
      <c r="BB136" s="379"/>
      <c r="BC136" s="379"/>
      <c r="BD136" s="379"/>
      <c r="BE136" s="380"/>
      <c r="BF136" s="422"/>
      <c r="BG136" s="423"/>
      <c r="BH136" s="423"/>
      <c r="BI136" s="423"/>
      <c r="BJ136" s="423"/>
      <c r="BK136" s="423"/>
      <c r="BL136" s="423"/>
      <c r="BM136" s="423"/>
      <c r="BN136" s="423"/>
      <c r="BO136" s="423"/>
      <c r="BP136" s="423"/>
      <c r="BQ136" s="423"/>
      <c r="BR136" s="428"/>
      <c r="BS136" s="428"/>
      <c r="BT136" s="428"/>
      <c r="BU136" s="429"/>
      <c r="BV136" s="126"/>
      <c r="BW136" s="1"/>
      <c r="BX136" s="1"/>
      <c r="BY136" s="1"/>
    </row>
    <row r="137" spans="1:109" ht="9" customHeight="1" x14ac:dyDescent="0.15">
      <c r="A137" s="1"/>
      <c r="B137" s="1"/>
      <c r="C137" s="1"/>
      <c r="D137" s="16"/>
      <c r="E137" s="296"/>
      <c r="F137" s="297"/>
      <c r="G137" s="297"/>
      <c r="H137" s="297"/>
      <c r="I137" s="297"/>
      <c r="J137" s="297"/>
      <c r="K137" s="297"/>
      <c r="L137" s="297"/>
      <c r="M137" s="297"/>
      <c r="N137" s="297"/>
      <c r="O137" s="297"/>
      <c r="P137" s="297"/>
      <c r="Q137" s="297"/>
      <c r="R137" s="298"/>
      <c r="S137" s="303"/>
      <c r="T137" s="304"/>
      <c r="U137" s="304"/>
      <c r="V137" s="304"/>
      <c r="W137" s="304"/>
      <c r="X137" s="304"/>
      <c r="Y137" s="304"/>
      <c r="Z137" s="304"/>
      <c r="AA137" s="304"/>
      <c r="AB137" s="304"/>
      <c r="AC137" s="304"/>
      <c r="AD137" s="304"/>
      <c r="AE137" s="309"/>
      <c r="AF137" s="309"/>
      <c r="AG137" s="309"/>
      <c r="AH137" s="310"/>
      <c r="AI137" s="374"/>
      <c r="AJ137" s="373"/>
      <c r="AK137" s="373"/>
      <c r="AL137" s="373"/>
      <c r="AM137" s="289"/>
      <c r="AN137" s="381"/>
      <c r="AO137" s="382"/>
      <c r="AP137" s="382"/>
      <c r="AQ137" s="382"/>
      <c r="AR137" s="382"/>
      <c r="AS137" s="382"/>
      <c r="AT137" s="382"/>
      <c r="AU137" s="382"/>
      <c r="AV137" s="382"/>
      <c r="AW137" s="382"/>
      <c r="AX137" s="382"/>
      <c r="AY137" s="382"/>
      <c r="AZ137" s="382"/>
      <c r="BA137" s="382"/>
      <c r="BB137" s="382"/>
      <c r="BC137" s="382"/>
      <c r="BD137" s="382"/>
      <c r="BE137" s="383"/>
      <c r="BF137" s="424"/>
      <c r="BG137" s="425"/>
      <c r="BH137" s="425"/>
      <c r="BI137" s="425"/>
      <c r="BJ137" s="425"/>
      <c r="BK137" s="425"/>
      <c r="BL137" s="425"/>
      <c r="BM137" s="425"/>
      <c r="BN137" s="425"/>
      <c r="BO137" s="425"/>
      <c r="BP137" s="425"/>
      <c r="BQ137" s="425"/>
      <c r="BR137" s="430"/>
      <c r="BS137" s="430"/>
      <c r="BT137" s="430"/>
      <c r="BU137" s="431"/>
      <c r="BV137" s="126"/>
      <c r="BW137" s="1"/>
      <c r="BX137" s="1"/>
      <c r="BY137" s="1"/>
    </row>
    <row r="138" spans="1:109" ht="9" customHeight="1" x14ac:dyDescent="0.15">
      <c r="A138" s="1"/>
      <c r="B138" s="1"/>
      <c r="C138" s="1"/>
      <c r="D138" s="16"/>
      <c r="E138" s="69"/>
      <c r="F138" s="69"/>
      <c r="G138" s="69"/>
      <c r="H138" s="69"/>
      <c r="I138" s="69"/>
      <c r="J138" s="69"/>
      <c r="K138" s="69"/>
      <c r="L138" s="69"/>
      <c r="M138" s="69"/>
      <c r="N138" s="69"/>
      <c r="O138" s="69"/>
      <c r="P138" s="70"/>
      <c r="Q138" s="70"/>
      <c r="R138" s="70"/>
      <c r="S138" s="70"/>
      <c r="T138" s="70"/>
      <c r="U138" s="125"/>
      <c r="V138" s="125"/>
      <c r="W138" s="125"/>
      <c r="X138" s="125"/>
      <c r="Y138" s="125"/>
      <c r="Z138" s="125"/>
      <c r="AA138" s="125"/>
      <c r="AB138" s="125"/>
      <c r="AC138" s="125"/>
      <c r="AD138" s="125"/>
      <c r="AE138" s="125"/>
      <c r="AF138" s="125"/>
      <c r="AG138" s="125"/>
      <c r="AH138" s="71"/>
      <c r="AI138" s="71"/>
      <c r="AJ138" s="71"/>
      <c r="AK138" s="71"/>
      <c r="AL138" s="18"/>
      <c r="AM138" s="72"/>
      <c r="AN138" s="72"/>
      <c r="AO138" s="72"/>
      <c r="AP138" s="72"/>
      <c r="AQ138" s="72"/>
      <c r="AR138" s="69"/>
      <c r="AS138" s="69"/>
      <c r="AT138" s="69"/>
      <c r="AU138" s="69"/>
      <c r="AV138" s="69"/>
      <c r="AW138" s="69"/>
      <c r="AX138" s="69"/>
      <c r="AY138" s="69"/>
      <c r="AZ138" s="73"/>
      <c r="BA138" s="73"/>
      <c r="BB138" s="73"/>
      <c r="BC138" s="73"/>
      <c r="BD138" s="73"/>
      <c r="BE138" s="125"/>
      <c r="BF138" s="125"/>
      <c r="BG138" s="125"/>
      <c r="BH138" s="125"/>
      <c r="BI138" s="125"/>
      <c r="BJ138" s="125"/>
      <c r="BK138" s="125"/>
      <c r="BL138" s="125"/>
      <c r="BM138" s="125"/>
      <c r="BN138" s="125"/>
      <c r="BO138" s="125"/>
      <c r="BP138" s="125"/>
      <c r="BQ138" s="125"/>
      <c r="BR138" s="71"/>
      <c r="BS138" s="71"/>
      <c r="BT138" s="71"/>
      <c r="BU138" s="71"/>
      <c r="BV138" s="17"/>
      <c r="BW138" s="1"/>
      <c r="BX138" s="1"/>
      <c r="BY138" s="1"/>
    </row>
    <row r="139" spans="1:109" ht="9" customHeight="1" x14ac:dyDescent="0.15">
      <c r="A139" s="1"/>
      <c r="B139" s="1"/>
      <c r="C139" s="1"/>
      <c r="D139" s="16"/>
      <c r="E139" s="40"/>
      <c r="F139" s="74"/>
      <c r="G139" s="75"/>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287" t="s">
        <v>19</v>
      </c>
      <c r="AN139" s="288"/>
      <c r="AO139" s="288"/>
      <c r="AP139" s="288"/>
      <c r="AQ139" s="289"/>
      <c r="AR139" s="290" t="s">
        <v>66</v>
      </c>
      <c r="AS139" s="291"/>
      <c r="AT139" s="291"/>
      <c r="AU139" s="291"/>
      <c r="AV139" s="291"/>
      <c r="AW139" s="291"/>
      <c r="AX139" s="291"/>
      <c r="AY139" s="291"/>
      <c r="AZ139" s="291"/>
      <c r="BA139" s="291"/>
      <c r="BB139" s="291"/>
      <c r="BC139" s="291"/>
      <c r="BD139" s="291"/>
      <c r="BE139" s="292"/>
      <c r="BF139" s="299">
        <f>IFERROR(S134+BF134,"")</f>
        <v>19263120</v>
      </c>
      <c r="BG139" s="300"/>
      <c r="BH139" s="300"/>
      <c r="BI139" s="300"/>
      <c r="BJ139" s="300"/>
      <c r="BK139" s="300"/>
      <c r="BL139" s="300"/>
      <c r="BM139" s="300"/>
      <c r="BN139" s="300"/>
      <c r="BO139" s="300"/>
      <c r="BP139" s="300"/>
      <c r="BQ139" s="300"/>
      <c r="BR139" s="305" t="s">
        <v>26</v>
      </c>
      <c r="BS139" s="305"/>
      <c r="BT139" s="305"/>
      <c r="BU139" s="306"/>
      <c r="BV139" s="2"/>
      <c r="BW139" s="1"/>
      <c r="BX139" s="1"/>
      <c r="BY139" s="1"/>
    </row>
    <row r="140" spans="1:109" ht="9" customHeight="1" x14ac:dyDescent="0.15">
      <c r="A140" s="1"/>
      <c r="B140" s="1"/>
      <c r="C140" s="1"/>
      <c r="D140" s="16"/>
      <c r="E140" s="74"/>
      <c r="F140" s="74"/>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288"/>
      <c r="AN140" s="288"/>
      <c r="AO140" s="288"/>
      <c r="AP140" s="288"/>
      <c r="AQ140" s="289"/>
      <c r="AR140" s="293"/>
      <c r="AS140" s="294"/>
      <c r="AT140" s="294"/>
      <c r="AU140" s="294"/>
      <c r="AV140" s="294"/>
      <c r="AW140" s="294"/>
      <c r="AX140" s="294"/>
      <c r="AY140" s="294"/>
      <c r="AZ140" s="294"/>
      <c r="BA140" s="294"/>
      <c r="BB140" s="294"/>
      <c r="BC140" s="294"/>
      <c r="BD140" s="294"/>
      <c r="BE140" s="295"/>
      <c r="BF140" s="301"/>
      <c r="BG140" s="302"/>
      <c r="BH140" s="302"/>
      <c r="BI140" s="302"/>
      <c r="BJ140" s="302"/>
      <c r="BK140" s="302"/>
      <c r="BL140" s="302"/>
      <c r="BM140" s="302"/>
      <c r="BN140" s="302"/>
      <c r="BO140" s="302"/>
      <c r="BP140" s="302"/>
      <c r="BQ140" s="302"/>
      <c r="BR140" s="307"/>
      <c r="BS140" s="307"/>
      <c r="BT140" s="307"/>
      <c r="BU140" s="308"/>
      <c r="BV140" s="2"/>
      <c r="BW140" s="1"/>
      <c r="BX140" s="1"/>
      <c r="BY140" s="1"/>
    </row>
    <row r="141" spans="1:109" ht="9" customHeight="1" x14ac:dyDescent="0.15">
      <c r="A141" s="1"/>
      <c r="B141" s="1"/>
      <c r="C141" s="1"/>
      <c r="D141" s="16"/>
      <c r="E141" s="74"/>
      <c r="F141" s="74"/>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288"/>
      <c r="AN141" s="288"/>
      <c r="AO141" s="288"/>
      <c r="AP141" s="288"/>
      <c r="AQ141" s="289"/>
      <c r="AR141" s="293"/>
      <c r="AS141" s="294"/>
      <c r="AT141" s="294"/>
      <c r="AU141" s="294"/>
      <c r="AV141" s="294"/>
      <c r="AW141" s="294"/>
      <c r="AX141" s="294"/>
      <c r="AY141" s="294"/>
      <c r="AZ141" s="294"/>
      <c r="BA141" s="294"/>
      <c r="BB141" s="294"/>
      <c r="BC141" s="294"/>
      <c r="BD141" s="294"/>
      <c r="BE141" s="295"/>
      <c r="BF141" s="301"/>
      <c r="BG141" s="302"/>
      <c r="BH141" s="302"/>
      <c r="BI141" s="302"/>
      <c r="BJ141" s="302"/>
      <c r="BK141" s="302"/>
      <c r="BL141" s="302"/>
      <c r="BM141" s="302"/>
      <c r="BN141" s="302"/>
      <c r="BO141" s="302"/>
      <c r="BP141" s="302"/>
      <c r="BQ141" s="302"/>
      <c r="BR141" s="307"/>
      <c r="BS141" s="307"/>
      <c r="BT141" s="307"/>
      <c r="BU141" s="308"/>
      <c r="BV141" s="2"/>
      <c r="BW141" s="1"/>
      <c r="BX141" s="1"/>
      <c r="BY141" s="1"/>
    </row>
    <row r="142" spans="1:109" ht="9" customHeight="1" x14ac:dyDescent="0.15">
      <c r="A142" s="1"/>
      <c r="B142" s="1"/>
      <c r="C142" s="1"/>
      <c r="D142" s="16"/>
      <c r="E142" s="74"/>
      <c r="F142" s="74"/>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288"/>
      <c r="AN142" s="288"/>
      <c r="AO142" s="288"/>
      <c r="AP142" s="288"/>
      <c r="AQ142" s="289"/>
      <c r="AR142" s="296"/>
      <c r="AS142" s="297"/>
      <c r="AT142" s="297"/>
      <c r="AU142" s="297"/>
      <c r="AV142" s="297"/>
      <c r="AW142" s="297"/>
      <c r="AX142" s="297"/>
      <c r="AY142" s="297"/>
      <c r="AZ142" s="297"/>
      <c r="BA142" s="297"/>
      <c r="BB142" s="297"/>
      <c r="BC142" s="297"/>
      <c r="BD142" s="297"/>
      <c r="BE142" s="298"/>
      <c r="BF142" s="303"/>
      <c r="BG142" s="304"/>
      <c r="BH142" s="304"/>
      <c r="BI142" s="304"/>
      <c r="BJ142" s="304"/>
      <c r="BK142" s="304"/>
      <c r="BL142" s="304"/>
      <c r="BM142" s="304"/>
      <c r="BN142" s="304"/>
      <c r="BO142" s="304"/>
      <c r="BP142" s="304"/>
      <c r="BQ142" s="304"/>
      <c r="BR142" s="309"/>
      <c r="BS142" s="309"/>
      <c r="BT142" s="309"/>
      <c r="BU142" s="310"/>
      <c r="BV142" s="2"/>
      <c r="BW142" s="1"/>
      <c r="BX142" s="1"/>
      <c r="BY142" s="1"/>
    </row>
    <row r="143" spans="1:109" ht="9" customHeight="1" x14ac:dyDescent="0.15">
      <c r="A143" s="1"/>
      <c r="B143" s="1"/>
      <c r="C143" s="1"/>
      <c r="D143" s="19"/>
      <c r="E143" s="77"/>
      <c r="F143" s="77"/>
      <c r="G143" s="77"/>
      <c r="H143" s="77"/>
      <c r="I143" s="77"/>
      <c r="J143" s="77"/>
      <c r="K143" s="77"/>
      <c r="L143" s="77"/>
      <c r="M143" s="77"/>
      <c r="N143" s="77"/>
      <c r="O143" s="77"/>
      <c r="P143" s="78"/>
      <c r="Q143" s="78"/>
      <c r="R143" s="78"/>
      <c r="S143" s="78"/>
      <c r="T143" s="78"/>
      <c r="U143" s="118"/>
      <c r="V143" s="118"/>
      <c r="W143" s="118"/>
      <c r="X143" s="118"/>
      <c r="Y143" s="118"/>
      <c r="Z143" s="118"/>
      <c r="AA143" s="118"/>
      <c r="AB143" s="118"/>
      <c r="AC143" s="118"/>
      <c r="AD143" s="118"/>
      <c r="AE143" s="118"/>
      <c r="AF143" s="118"/>
      <c r="AG143" s="118"/>
      <c r="AH143" s="122"/>
      <c r="AI143" s="122"/>
      <c r="AJ143" s="122"/>
      <c r="AK143" s="122"/>
      <c r="AL143" s="20"/>
      <c r="AM143" s="79"/>
      <c r="AN143" s="77"/>
      <c r="AO143" s="77"/>
      <c r="AP143" s="77"/>
      <c r="AQ143" s="77"/>
      <c r="AR143" s="77"/>
      <c r="AS143" s="77"/>
      <c r="AT143" s="77"/>
      <c r="AU143" s="77"/>
      <c r="AV143" s="77"/>
      <c r="AW143" s="77"/>
      <c r="AX143" s="77"/>
      <c r="AY143" s="77"/>
      <c r="AZ143" s="80"/>
      <c r="BA143" s="80"/>
      <c r="BB143" s="80"/>
      <c r="BC143" s="80"/>
      <c r="BD143" s="80"/>
      <c r="BE143" s="118"/>
      <c r="BF143" s="118"/>
      <c r="BG143" s="118"/>
      <c r="BH143" s="118"/>
      <c r="BI143" s="118"/>
      <c r="BJ143" s="118"/>
      <c r="BK143" s="118"/>
      <c r="BL143" s="118"/>
      <c r="BM143" s="118"/>
      <c r="BN143" s="118"/>
      <c r="BO143" s="118"/>
      <c r="BP143" s="118"/>
      <c r="BQ143" s="118"/>
      <c r="BR143" s="122"/>
      <c r="BS143" s="122"/>
      <c r="BT143" s="122"/>
      <c r="BU143" s="122"/>
      <c r="BV143" s="21"/>
      <c r="BW143" s="1"/>
      <c r="BX143" s="1"/>
      <c r="BY143" s="1"/>
    </row>
    <row r="144" spans="1:109" ht="9" customHeight="1" x14ac:dyDescent="0.15">
      <c r="A144" s="1"/>
      <c r="B144" s="1"/>
      <c r="C144" s="1"/>
      <c r="D144" s="332" t="s">
        <v>79</v>
      </c>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4"/>
      <c r="BW144" s="1"/>
      <c r="BX144" s="1"/>
      <c r="BY144" s="1"/>
      <c r="CB144" s="174" t="s">
        <v>106</v>
      </c>
      <c r="CC144" s="235"/>
      <c r="CD144" s="235"/>
      <c r="CE144" s="235"/>
      <c r="CF144" s="235"/>
      <c r="CG144" s="235"/>
      <c r="CH144" s="235"/>
      <c r="CI144" s="235"/>
      <c r="CJ144" s="235"/>
      <c r="CK144" s="235"/>
      <c r="CL144" s="235"/>
      <c r="CM144" s="235"/>
      <c r="CN144" s="235"/>
      <c r="CO144" s="235"/>
      <c r="CP144" s="235"/>
      <c r="CQ144" s="235"/>
      <c r="CR144" s="235"/>
      <c r="CS144" s="235"/>
      <c r="CT144" s="235"/>
      <c r="CU144" s="235"/>
      <c r="CV144" s="235"/>
      <c r="CW144" s="235"/>
      <c r="CX144" s="235"/>
      <c r="CY144" s="235"/>
      <c r="CZ144" s="235"/>
      <c r="DA144" s="235"/>
      <c r="DB144" s="235"/>
      <c r="DC144" s="235"/>
      <c r="DD144" s="235"/>
      <c r="DE144" s="236"/>
    </row>
    <row r="145" spans="1:109" ht="9" customHeight="1" x14ac:dyDescent="0.15">
      <c r="A145" s="1"/>
      <c r="B145" s="1"/>
      <c r="C145" s="1"/>
      <c r="D145" s="334"/>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6" t="s">
        <v>76</v>
      </c>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38"/>
      <c r="BV145" s="126"/>
      <c r="BW145" s="1"/>
      <c r="BX145" s="1"/>
      <c r="BY145" s="1"/>
      <c r="CB145" s="237"/>
      <c r="CC145" s="238"/>
      <c r="CD145" s="238"/>
      <c r="CE145" s="238"/>
      <c r="CF145" s="238"/>
      <c r="CG145" s="238"/>
      <c r="CH145" s="238"/>
      <c r="CI145" s="238"/>
      <c r="CJ145" s="238"/>
      <c r="CK145" s="238"/>
      <c r="CL145" s="238"/>
      <c r="CM145" s="238"/>
      <c r="CN145" s="238"/>
      <c r="CO145" s="238"/>
      <c r="CP145" s="238"/>
      <c r="CQ145" s="238"/>
      <c r="CR145" s="238"/>
      <c r="CS145" s="238"/>
      <c r="CT145" s="238"/>
      <c r="CU145" s="238"/>
      <c r="CV145" s="238"/>
      <c r="CW145" s="238"/>
      <c r="CX145" s="238"/>
      <c r="CY145" s="238"/>
      <c r="CZ145" s="238"/>
      <c r="DA145" s="238"/>
      <c r="DB145" s="238"/>
      <c r="DC145" s="238"/>
      <c r="DD145" s="238"/>
      <c r="DE145" s="239"/>
    </row>
    <row r="146" spans="1:109" ht="9" customHeight="1" x14ac:dyDescent="0.15">
      <c r="A146" s="1"/>
      <c r="B146" s="1"/>
      <c r="C146" s="1"/>
      <c r="D146" s="334"/>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9"/>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340"/>
      <c r="BA146" s="340"/>
      <c r="BB146" s="340"/>
      <c r="BC146" s="340"/>
      <c r="BD146" s="340"/>
      <c r="BE146" s="340"/>
      <c r="BF146" s="340"/>
      <c r="BG146" s="340"/>
      <c r="BH146" s="340"/>
      <c r="BI146" s="340"/>
      <c r="BJ146" s="340"/>
      <c r="BK146" s="340"/>
      <c r="BL146" s="340"/>
      <c r="BM146" s="340"/>
      <c r="BN146" s="340"/>
      <c r="BO146" s="340"/>
      <c r="BP146" s="340"/>
      <c r="BQ146" s="340"/>
      <c r="BR146" s="340"/>
      <c r="BS146" s="340"/>
      <c r="BT146" s="340"/>
      <c r="BU146" s="341"/>
      <c r="BV146" s="126"/>
      <c r="BW146" s="1"/>
      <c r="BX146" s="1"/>
      <c r="BY146" s="1"/>
      <c r="CB146" s="237"/>
      <c r="CC146" s="238"/>
      <c r="CD146" s="238"/>
      <c r="CE146" s="238"/>
      <c r="CF146" s="238"/>
      <c r="CG146" s="238"/>
      <c r="CH146" s="238"/>
      <c r="CI146" s="238"/>
      <c r="CJ146" s="238"/>
      <c r="CK146" s="238"/>
      <c r="CL146" s="238"/>
      <c r="CM146" s="238"/>
      <c r="CN146" s="238"/>
      <c r="CO146" s="238"/>
      <c r="CP146" s="238"/>
      <c r="CQ146" s="238"/>
      <c r="CR146" s="238"/>
      <c r="CS146" s="238"/>
      <c r="CT146" s="238"/>
      <c r="CU146" s="238"/>
      <c r="CV146" s="238"/>
      <c r="CW146" s="238"/>
      <c r="CX146" s="238"/>
      <c r="CY146" s="238"/>
      <c r="CZ146" s="238"/>
      <c r="DA146" s="238"/>
      <c r="DB146" s="238"/>
      <c r="DC146" s="238"/>
      <c r="DD146" s="238"/>
      <c r="DE146" s="239"/>
    </row>
    <row r="147" spans="1:109" ht="9" customHeight="1" x14ac:dyDescent="0.15">
      <c r="A147" s="1"/>
      <c r="B147" s="1"/>
      <c r="C147" s="1"/>
      <c r="D147" s="334"/>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6"/>
      <c r="BW147" s="1"/>
      <c r="BX147" s="1"/>
      <c r="BY147" s="1"/>
      <c r="CB147" s="237"/>
      <c r="CC147" s="238"/>
      <c r="CD147" s="238"/>
      <c r="CE147" s="238"/>
      <c r="CF147" s="238"/>
      <c r="CG147" s="238"/>
      <c r="CH147" s="238"/>
      <c r="CI147" s="238"/>
      <c r="CJ147" s="238"/>
      <c r="CK147" s="238"/>
      <c r="CL147" s="238"/>
      <c r="CM147" s="238"/>
      <c r="CN147" s="238"/>
      <c r="CO147" s="238"/>
      <c r="CP147" s="238"/>
      <c r="CQ147" s="238"/>
      <c r="CR147" s="238"/>
      <c r="CS147" s="238"/>
      <c r="CT147" s="238"/>
      <c r="CU147" s="238"/>
      <c r="CV147" s="238"/>
      <c r="CW147" s="238"/>
      <c r="CX147" s="238"/>
      <c r="CY147" s="238"/>
      <c r="CZ147" s="238"/>
      <c r="DA147" s="238"/>
      <c r="DB147" s="238"/>
      <c r="DC147" s="238"/>
      <c r="DD147" s="238"/>
      <c r="DE147" s="239"/>
    </row>
    <row r="148" spans="1:109" ht="9" customHeight="1" x14ac:dyDescent="0.15">
      <c r="A148" s="1"/>
      <c r="B148" s="1"/>
      <c r="C148" s="1"/>
      <c r="D148" s="22"/>
      <c r="E148" s="342"/>
      <c r="F148" s="343"/>
      <c r="G148" s="343"/>
      <c r="H148" s="343"/>
      <c r="I148" s="343"/>
      <c r="J148" s="343"/>
      <c r="K148" s="343"/>
      <c r="L148" s="343"/>
      <c r="M148" s="343"/>
      <c r="N148" s="343"/>
      <c r="O148" s="344"/>
      <c r="P148" s="348" t="s">
        <v>14</v>
      </c>
      <c r="Q148" s="349"/>
      <c r="R148" s="349"/>
      <c r="S148" s="349"/>
      <c r="T148" s="349"/>
      <c r="U148" s="349"/>
      <c r="V148" s="349"/>
      <c r="W148" s="349"/>
      <c r="X148" s="349"/>
      <c r="Y148" s="349"/>
      <c r="Z148" s="349"/>
      <c r="AA148" s="349"/>
      <c r="AB148" s="342"/>
      <c r="AC148" s="343"/>
      <c r="AD148" s="343"/>
      <c r="AE148" s="343"/>
      <c r="AF148" s="343"/>
      <c r="AG148" s="343"/>
      <c r="AH148" s="343"/>
      <c r="AI148" s="343"/>
      <c r="AJ148" s="343"/>
      <c r="AK148" s="343"/>
      <c r="AL148" s="344"/>
      <c r="AM148" s="348" t="s">
        <v>14</v>
      </c>
      <c r="AN148" s="349"/>
      <c r="AO148" s="349"/>
      <c r="AP148" s="349"/>
      <c r="AQ148" s="349"/>
      <c r="AR148" s="349"/>
      <c r="AS148" s="349"/>
      <c r="AT148" s="349"/>
      <c r="AU148" s="349"/>
      <c r="AV148" s="349"/>
      <c r="AW148" s="349"/>
      <c r="AX148" s="349"/>
      <c r="AY148" s="3"/>
      <c r="AZ148" s="352" t="s">
        <v>67</v>
      </c>
      <c r="BA148" s="353"/>
      <c r="BB148" s="353"/>
      <c r="BC148" s="353"/>
      <c r="BD148" s="353"/>
      <c r="BE148" s="353"/>
      <c r="BF148" s="353"/>
      <c r="BG148" s="353"/>
      <c r="BH148" s="353"/>
      <c r="BI148" s="354"/>
      <c r="BJ148" s="183">
        <f>SUM(P150,AM150)</f>
        <v>2145463</v>
      </c>
      <c r="BK148" s="184"/>
      <c r="BL148" s="184"/>
      <c r="BM148" s="184"/>
      <c r="BN148" s="184"/>
      <c r="BO148" s="184"/>
      <c r="BP148" s="184"/>
      <c r="BQ148" s="184"/>
      <c r="BR148" s="184"/>
      <c r="BS148" s="361" t="s">
        <v>26</v>
      </c>
      <c r="BT148" s="361"/>
      <c r="BU148" s="362"/>
      <c r="BV148" s="2"/>
      <c r="BW148" s="1"/>
      <c r="BX148" s="1"/>
      <c r="BY148" s="1"/>
      <c r="CB148" s="237"/>
      <c r="CC148" s="238"/>
      <c r="CD148" s="238"/>
      <c r="CE148" s="238"/>
      <c r="CF148" s="238"/>
      <c r="CG148" s="238"/>
      <c r="CH148" s="238"/>
      <c r="CI148" s="238"/>
      <c r="CJ148" s="238"/>
      <c r="CK148" s="238"/>
      <c r="CL148" s="238"/>
      <c r="CM148" s="238"/>
      <c r="CN148" s="238"/>
      <c r="CO148" s="238"/>
      <c r="CP148" s="238"/>
      <c r="CQ148" s="238"/>
      <c r="CR148" s="238"/>
      <c r="CS148" s="238"/>
      <c r="CT148" s="238"/>
      <c r="CU148" s="238"/>
      <c r="CV148" s="238"/>
      <c r="CW148" s="238"/>
      <c r="CX148" s="238"/>
      <c r="CY148" s="238"/>
      <c r="CZ148" s="238"/>
      <c r="DA148" s="238"/>
      <c r="DB148" s="238"/>
      <c r="DC148" s="238"/>
      <c r="DD148" s="238"/>
      <c r="DE148" s="239"/>
    </row>
    <row r="149" spans="1:109" ht="9" customHeight="1" x14ac:dyDescent="0.15">
      <c r="A149" s="1"/>
      <c r="B149" s="1"/>
      <c r="C149" s="1"/>
      <c r="D149" s="22"/>
      <c r="E149" s="345"/>
      <c r="F149" s="346"/>
      <c r="G149" s="346"/>
      <c r="H149" s="346"/>
      <c r="I149" s="346"/>
      <c r="J149" s="346"/>
      <c r="K149" s="346"/>
      <c r="L149" s="346"/>
      <c r="M149" s="346"/>
      <c r="N149" s="346"/>
      <c r="O149" s="347"/>
      <c r="P149" s="350"/>
      <c r="Q149" s="351"/>
      <c r="R149" s="351"/>
      <c r="S149" s="351"/>
      <c r="T149" s="351"/>
      <c r="U149" s="351"/>
      <c r="V149" s="351"/>
      <c r="W149" s="351"/>
      <c r="X149" s="351"/>
      <c r="Y149" s="351"/>
      <c r="Z149" s="351"/>
      <c r="AA149" s="351"/>
      <c r="AB149" s="345"/>
      <c r="AC149" s="346"/>
      <c r="AD149" s="346"/>
      <c r="AE149" s="346"/>
      <c r="AF149" s="346"/>
      <c r="AG149" s="346"/>
      <c r="AH149" s="346"/>
      <c r="AI149" s="346"/>
      <c r="AJ149" s="346"/>
      <c r="AK149" s="346"/>
      <c r="AL149" s="347"/>
      <c r="AM149" s="350"/>
      <c r="AN149" s="351"/>
      <c r="AO149" s="351"/>
      <c r="AP149" s="351"/>
      <c r="AQ149" s="351"/>
      <c r="AR149" s="351"/>
      <c r="AS149" s="351"/>
      <c r="AT149" s="351"/>
      <c r="AU149" s="351"/>
      <c r="AV149" s="351"/>
      <c r="AW149" s="351"/>
      <c r="AX149" s="351"/>
      <c r="AY149" s="3"/>
      <c r="AZ149" s="355"/>
      <c r="BA149" s="356"/>
      <c r="BB149" s="356"/>
      <c r="BC149" s="356"/>
      <c r="BD149" s="356"/>
      <c r="BE149" s="356"/>
      <c r="BF149" s="356"/>
      <c r="BG149" s="356"/>
      <c r="BH149" s="356"/>
      <c r="BI149" s="357"/>
      <c r="BJ149" s="185"/>
      <c r="BK149" s="186"/>
      <c r="BL149" s="186"/>
      <c r="BM149" s="186"/>
      <c r="BN149" s="186"/>
      <c r="BO149" s="186"/>
      <c r="BP149" s="186"/>
      <c r="BQ149" s="186"/>
      <c r="BR149" s="186"/>
      <c r="BS149" s="363"/>
      <c r="BT149" s="363"/>
      <c r="BU149" s="364"/>
      <c r="BV149" s="2"/>
      <c r="BW149" s="1"/>
      <c r="BX149" s="1"/>
      <c r="BY149" s="1"/>
      <c r="CB149" s="237"/>
      <c r="CC149" s="238"/>
      <c r="CD149" s="238"/>
      <c r="CE149" s="238"/>
      <c r="CF149" s="238"/>
      <c r="CG149" s="238"/>
      <c r="CH149" s="238"/>
      <c r="CI149" s="238"/>
      <c r="CJ149" s="238"/>
      <c r="CK149" s="238"/>
      <c r="CL149" s="238"/>
      <c r="CM149" s="238"/>
      <c r="CN149" s="238"/>
      <c r="CO149" s="238"/>
      <c r="CP149" s="238"/>
      <c r="CQ149" s="238"/>
      <c r="CR149" s="238"/>
      <c r="CS149" s="238"/>
      <c r="CT149" s="238"/>
      <c r="CU149" s="238"/>
      <c r="CV149" s="238"/>
      <c r="CW149" s="238"/>
      <c r="CX149" s="238"/>
      <c r="CY149" s="238"/>
      <c r="CZ149" s="238"/>
      <c r="DA149" s="238"/>
      <c r="DB149" s="238"/>
      <c r="DC149" s="238"/>
      <c r="DD149" s="238"/>
      <c r="DE149" s="239"/>
    </row>
    <row r="150" spans="1:109" ht="9" customHeight="1" x14ac:dyDescent="0.15">
      <c r="A150" s="1"/>
      <c r="B150" s="1"/>
      <c r="C150" s="1"/>
      <c r="D150" s="22"/>
      <c r="E150" s="266" t="s">
        <v>15</v>
      </c>
      <c r="F150" s="267"/>
      <c r="G150" s="267"/>
      <c r="H150" s="267"/>
      <c r="I150" s="267"/>
      <c r="J150" s="267"/>
      <c r="K150" s="267"/>
      <c r="L150" s="267"/>
      <c r="M150" s="267"/>
      <c r="N150" s="267"/>
      <c r="O150" s="268"/>
      <c r="P150" s="274">
        <v>200000</v>
      </c>
      <c r="Q150" s="275"/>
      <c r="R150" s="275"/>
      <c r="S150" s="275"/>
      <c r="T150" s="275"/>
      <c r="U150" s="275"/>
      <c r="V150" s="275"/>
      <c r="W150" s="275"/>
      <c r="X150" s="275"/>
      <c r="Y150" s="280" t="s">
        <v>26</v>
      </c>
      <c r="Z150" s="281"/>
      <c r="AA150" s="282"/>
      <c r="AB150" s="266" t="s">
        <v>16</v>
      </c>
      <c r="AC150" s="267"/>
      <c r="AD150" s="267"/>
      <c r="AE150" s="267"/>
      <c r="AF150" s="267"/>
      <c r="AG150" s="267"/>
      <c r="AH150" s="267"/>
      <c r="AI150" s="267"/>
      <c r="AJ150" s="267"/>
      <c r="AK150" s="267"/>
      <c r="AL150" s="268"/>
      <c r="AM150" s="274">
        <v>1945463</v>
      </c>
      <c r="AN150" s="275"/>
      <c r="AO150" s="275"/>
      <c r="AP150" s="275"/>
      <c r="AQ150" s="275"/>
      <c r="AR150" s="275"/>
      <c r="AS150" s="275"/>
      <c r="AT150" s="275"/>
      <c r="AU150" s="275"/>
      <c r="AV150" s="280" t="s">
        <v>26</v>
      </c>
      <c r="AW150" s="281"/>
      <c r="AX150" s="282"/>
      <c r="AY150" s="3"/>
      <c r="AZ150" s="355"/>
      <c r="BA150" s="356"/>
      <c r="BB150" s="356"/>
      <c r="BC150" s="356"/>
      <c r="BD150" s="356"/>
      <c r="BE150" s="356"/>
      <c r="BF150" s="356"/>
      <c r="BG150" s="356"/>
      <c r="BH150" s="356"/>
      <c r="BI150" s="357"/>
      <c r="BJ150" s="185"/>
      <c r="BK150" s="186"/>
      <c r="BL150" s="186"/>
      <c r="BM150" s="186"/>
      <c r="BN150" s="186"/>
      <c r="BO150" s="186"/>
      <c r="BP150" s="186"/>
      <c r="BQ150" s="186"/>
      <c r="BR150" s="186"/>
      <c r="BS150" s="363"/>
      <c r="BT150" s="363"/>
      <c r="BU150" s="364"/>
      <c r="BV150" s="2"/>
      <c r="BW150" s="1"/>
      <c r="BX150" s="1"/>
      <c r="BY150" s="1"/>
      <c r="CB150" s="237"/>
      <c r="CC150" s="238"/>
      <c r="CD150" s="238"/>
      <c r="CE150" s="238"/>
      <c r="CF150" s="238"/>
      <c r="CG150" s="238"/>
      <c r="CH150" s="238"/>
      <c r="CI150" s="238"/>
      <c r="CJ150" s="238"/>
      <c r="CK150" s="238"/>
      <c r="CL150" s="238"/>
      <c r="CM150" s="238"/>
      <c r="CN150" s="238"/>
      <c r="CO150" s="238"/>
      <c r="CP150" s="238"/>
      <c r="CQ150" s="238"/>
      <c r="CR150" s="238"/>
      <c r="CS150" s="238"/>
      <c r="CT150" s="238"/>
      <c r="CU150" s="238"/>
      <c r="CV150" s="238"/>
      <c r="CW150" s="238"/>
      <c r="CX150" s="238"/>
      <c r="CY150" s="238"/>
      <c r="CZ150" s="238"/>
      <c r="DA150" s="238"/>
      <c r="DB150" s="238"/>
      <c r="DC150" s="238"/>
      <c r="DD150" s="238"/>
      <c r="DE150" s="239"/>
    </row>
    <row r="151" spans="1:109" ht="9" customHeight="1" x14ac:dyDescent="0.15">
      <c r="A151" s="1"/>
      <c r="B151" s="1"/>
      <c r="C151" s="1"/>
      <c r="D151" s="22"/>
      <c r="E151" s="269"/>
      <c r="F151" s="270"/>
      <c r="G151" s="270"/>
      <c r="H151" s="270"/>
      <c r="I151" s="270"/>
      <c r="J151" s="270"/>
      <c r="K151" s="270"/>
      <c r="L151" s="270"/>
      <c r="M151" s="270"/>
      <c r="N151" s="270"/>
      <c r="O151" s="271"/>
      <c r="P151" s="276"/>
      <c r="Q151" s="277"/>
      <c r="R151" s="277"/>
      <c r="S151" s="277"/>
      <c r="T151" s="277"/>
      <c r="U151" s="277"/>
      <c r="V151" s="277"/>
      <c r="W151" s="277"/>
      <c r="X151" s="277"/>
      <c r="Y151" s="283"/>
      <c r="Z151" s="283"/>
      <c r="AA151" s="284"/>
      <c r="AB151" s="269"/>
      <c r="AC151" s="270"/>
      <c r="AD151" s="270"/>
      <c r="AE151" s="270"/>
      <c r="AF151" s="270"/>
      <c r="AG151" s="270"/>
      <c r="AH151" s="270"/>
      <c r="AI151" s="270"/>
      <c r="AJ151" s="270"/>
      <c r="AK151" s="270"/>
      <c r="AL151" s="271"/>
      <c r="AM151" s="276"/>
      <c r="AN151" s="277"/>
      <c r="AO151" s="277"/>
      <c r="AP151" s="277"/>
      <c r="AQ151" s="277"/>
      <c r="AR151" s="277"/>
      <c r="AS151" s="277"/>
      <c r="AT151" s="277"/>
      <c r="AU151" s="277"/>
      <c r="AV151" s="283"/>
      <c r="AW151" s="283"/>
      <c r="AX151" s="284"/>
      <c r="AY151" s="3"/>
      <c r="AZ151" s="355"/>
      <c r="BA151" s="356"/>
      <c r="BB151" s="356"/>
      <c r="BC151" s="356"/>
      <c r="BD151" s="356"/>
      <c r="BE151" s="356"/>
      <c r="BF151" s="356"/>
      <c r="BG151" s="356"/>
      <c r="BH151" s="356"/>
      <c r="BI151" s="357"/>
      <c r="BJ151" s="185"/>
      <c r="BK151" s="186"/>
      <c r="BL151" s="186"/>
      <c r="BM151" s="186"/>
      <c r="BN151" s="186"/>
      <c r="BO151" s="186"/>
      <c r="BP151" s="186"/>
      <c r="BQ151" s="186"/>
      <c r="BR151" s="186"/>
      <c r="BS151" s="363"/>
      <c r="BT151" s="363"/>
      <c r="BU151" s="364"/>
      <c r="BV151" s="2"/>
      <c r="BW151" s="1"/>
      <c r="BX151" s="1"/>
      <c r="BY151" s="1"/>
      <c r="CB151" s="237"/>
      <c r="CC151" s="238"/>
      <c r="CD151" s="238"/>
      <c r="CE151" s="238"/>
      <c r="CF151" s="238"/>
      <c r="CG151" s="238"/>
      <c r="CH151" s="238"/>
      <c r="CI151" s="238"/>
      <c r="CJ151" s="238"/>
      <c r="CK151" s="238"/>
      <c r="CL151" s="238"/>
      <c r="CM151" s="238"/>
      <c r="CN151" s="238"/>
      <c r="CO151" s="238"/>
      <c r="CP151" s="238"/>
      <c r="CQ151" s="238"/>
      <c r="CR151" s="238"/>
      <c r="CS151" s="238"/>
      <c r="CT151" s="238"/>
      <c r="CU151" s="238"/>
      <c r="CV151" s="238"/>
      <c r="CW151" s="238"/>
      <c r="CX151" s="238"/>
      <c r="CY151" s="238"/>
      <c r="CZ151" s="238"/>
      <c r="DA151" s="238"/>
      <c r="DB151" s="238"/>
      <c r="DC151" s="238"/>
      <c r="DD151" s="238"/>
      <c r="DE151" s="239"/>
    </row>
    <row r="152" spans="1:109" ht="9" customHeight="1" x14ac:dyDescent="0.15">
      <c r="A152" s="1"/>
      <c r="B152" s="1"/>
      <c r="C152" s="1"/>
      <c r="D152" s="22"/>
      <c r="E152" s="269"/>
      <c r="F152" s="270"/>
      <c r="G152" s="270"/>
      <c r="H152" s="270"/>
      <c r="I152" s="270"/>
      <c r="J152" s="270"/>
      <c r="K152" s="270"/>
      <c r="L152" s="270"/>
      <c r="M152" s="270"/>
      <c r="N152" s="270"/>
      <c r="O152" s="271"/>
      <c r="P152" s="276"/>
      <c r="Q152" s="277"/>
      <c r="R152" s="277"/>
      <c r="S152" s="277"/>
      <c r="T152" s="277"/>
      <c r="U152" s="277"/>
      <c r="V152" s="277"/>
      <c r="W152" s="277"/>
      <c r="X152" s="277"/>
      <c r="Y152" s="283"/>
      <c r="Z152" s="283"/>
      <c r="AA152" s="284"/>
      <c r="AB152" s="269"/>
      <c r="AC152" s="270"/>
      <c r="AD152" s="270"/>
      <c r="AE152" s="270"/>
      <c r="AF152" s="270"/>
      <c r="AG152" s="270"/>
      <c r="AH152" s="270"/>
      <c r="AI152" s="270"/>
      <c r="AJ152" s="270"/>
      <c r="AK152" s="270"/>
      <c r="AL152" s="271"/>
      <c r="AM152" s="276"/>
      <c r="AN152" s="277"/>
      <c r="AO152" s="277"/>
      <c r="AP152" s="277"/>
      <c r="AQ152" s="277"/>
      <c r="AR152" s="277"/>
      <c r="AS152" s="277"/>
      <c r="AT152" s="277"/>
      <c r="AU152" s="277"/>
      <c r="AV152" s="283"/>
      <c r="AW152" s="283"/>
      <c r="AX152" s="284"/>
      <c r="AY152" s="3"/>
      <c r="AZ152" s="355"/>
      <c r="BA152" s="356"/>
      <c r="BB152" s="356"/>
      <c r="BC152" s="356"/>
      <c r="BD152" s="356"/>
      <c r="BE152" s="356"/>
      <c r="BF152" s="356"/>
      <c r="BG152" s="356"/>
      <c r="BH152" s="356"/>
      <c r="BI152" s="357"/>
      <c r="BJ152" s="185"/>
      <c r="BK152" s="186"/>
      <c r="BL152" s="186"/>
      <c r="BM152" s="186"/>
      <c r="BN152" s="186"/>
      <c r="BO152" s="186"/>
      <c r="BP152" s="186"/>
      <c r="BQ152" s="186"/>
      <c r="BR152" s="186"/>
      <c r="BS152" s="363"/>
      <c r="BT152" s="363"/>
      <c r="BU152" s="364"/>
      <c r="BV152" s="2"/>
      <c r="BW152" s="1"/>
      <c r="BX152" s="1"/>
      <c r="BY152" s="1"/>
      <c r="CB152" s="237"/>
      <c r="CC152" s="238"/>
      <c r="CD152" s="238"/>
      <c r="CE152" s="238"/>
      <c r="CF152" s="238"/>
      <c r="CG152" s="238"/>
      <c r="CH152" s="238"/>
      <c r="CI152" s="238"/>
      <c r="CJ152" s="238"/>
      <c r="CK152" s="238"/>
      <c r="CL152" s="238"/>
      <c r="CM152" s="238"/>
      <c r="CN152" s="238"/>
      <c r="CO152" s="238"/>
      <c r="CP152" s="238"/>
      <c r="CQ152" s="238"/>
      <c r="CR152" s="238"/>
      <c r="CS152" s="238"/>
      <c r="CT152" s="238"/>
      <c r="CU152" s="238"/>
      <c r="CV152" s="238"/>
      <c r="CW152" s="238"/>
      <c r="CX152" s="238"/>
      <c r="CY152" s="238"/>
      <c r="CZ152" s="238"/>
      <c r="DA152" s="238"/>
      <c r="DB152" s="238"/>
      <c r="DC152" s="238"/>
      <c r="DD152" s="238"/>
      <c r="DE152" s="239"/>
    </row>
    <row r="153" spans="1:109" ht="9" customHeight="1" x14ac:dyDescent="0.15">
      <c r="A153" s="1"/>
      <c r="B153" s="1"/>
      <c r="C153" s="1"/>
      <c r="D153" s="22"/>
      <c r="E153" s="272"/>
      <c r="F153" s="272"/>
      <c r="G153" s="272"/>
      <c r="H153" s="272"/>
      <c r="I153" s="272"/>
      <c r="J153" s="272"/>
      <c r="K153" s="272"/>
      <c r="L153" s="272"/>
      <c r="M153" s="272"/>
      <c r="N153" s="272"/>
      <c r="O153" s="273"/>
      <c r="P153" s="278"/>
      <c r="Q153" s="279"/>
      <c r="R153" s="279"/>
      <c r="S153" s="279"/>
      <c r="T153" s="279"/>
      <c r="U153" s="279"/>
      <c r="V153" s="279"/>
      <c r="W153" s="279"/>
      <c r="X153" s="279"/>
      <c r="Y153" s="285"/>
      <c r="Z153" s="285"/>
      <c r="AA153" s="286"/>
      <c r="AB153" s="272"/>
      <c r="AC153" s="272"/>
      <c r="AD153" s="272"/>
      <c r="AE153" s="272"/>
      <c r="AF153" s="272"/>
      <c r="AG153" s="272"/>
      <c r="AH153" s="272"/>
      <c r="AI153" s="272"/>
      <c r="AJ153" s="272"/>
      <c r="AK153" s="272"/>
      <c r="AL153" s="273"/>
      <c r="AM153" s="278"/>
      <c r="AN153" s="279"/>
      <c r="AO153" s="279"/>
      <c r="AP153" s="279"/>
      <c r="AQ153" s="279"/>
      <c r="AR153" s="279"/>
      <c r="AS153" s="279"/>
      <c r="AT153" s="279"/>
      <c r="AU153" s="279"/>
      <c r="AV153" s="285"/>
      <c r="AW153" s="285"/>
      <c r="AX153" s="286"/>
      <c r="AY153" s="3"/>
      <c r="AZ153" s="358"/>
      <c r="BA153" s="359"/>
      <c r="BB153" s="359"/>
      <c r="BC153" s="359"/>
      <c r="BD153" s="359"/>
      <c r="BE153" s="359"/>
      <c r="BF153" s="359"/>
      <c r="BG153" s="359"/>
      <c r="BH153" s="359"/>
      <c r="BI153" s="360"/>
      <c r="BJ153" s="187"/>
      <c r="BK153" s="188"/>
      <c r="BL153" s="188"/>
      <c r="BM153" s="188"/>
      <c r="BN153" s="188"/>
      <c r="BO153" s="188"/>
      <c r="BP153" s="188"/>
      <c r="BQ153" s="188"/>
      <c r="BR153" s="188"/>
      <c r="BS153" s="365"/>
      <c r="BT153" s="365"/>
      <c r="BU153" s="366"/>
      <c r="BV153" s="2"/>
      <c r="BW153" s="1"/>
      <c r="BX153" s="1"/>
      <c r="BY153" s="1"/>
      <c r="CB153" s="240"/>
      <c r="CC153" s="241"/>
      <c r="CD153" s="241"/>
      <c r="CE153" s="241"/>
      <c r="CF153" s="241"/>
      <c r="CG153" s="241"/>
      <c r="CH153" s="241"/>
      <c r="CI153" s="241"/>
      <c r="CJ153" s="241"/>
      <c r="CK153" s="241"/>
      <c r="CL153" s="241"/>
      <c r="CM153" s="241"/>
      <c r="CN153" s="241"/>
      <c r="CO153" s="241"/>
      <c r="CP153" s="241"/>
      <c r="CQ153" s="241"/>
      <c r="CR153" s="241"/>
      <c r="CS153" s="241"/>
      <c r="CT153" s="241"/>
      <c r="CU153" s="241"/>
      <c r="CV153" s="241"/>
      <c r="CW153" s="241"/>
      <c r="CX153" s="241"/>
      <c r="CY153" s="241"/>
      <c r="CZ153" s="241"/>
      <c r="DA153" s="241"/>
      <c r="DB153" s="241"/>
      <c r="DC153" s="241"/>
      <c r="DD153" s="241"/>
      <c r="DE153" s="242"/>
    </row>
    <row r="154" spans="1:109" ht="9" customHeight="1" x14ac:dyDescent="0.15">
      <c r="A154" s="1"/>
      <c r="B154" s="1"/>
      <c r="C154" s="1"/>
      <c r="D154" s="22"/>
      <c r="E154" s="81"/>
      <c r="F154" s="81"/>
      <c r="G154" s="81"/>
      <c r="H154" s="81"/>
      <c r="I154" s="81"/>
      <c r="J154" s="81"/>
      <c r="K154" s="81"/>
      <c r="L154" s="81"/>
      <c r="M154" s="81"/>
      <c r="N154" s="81"/>
      <c r="O154" s="81"/>
      <c r="P154" s="71"/>
      <c r="Q154" s="71"/>
      <c r="R154" s="71"/>
      <c r="S154" s="71"/>
      <c r="T154" s="71"/>
      <c r="U154" s="71"/>
      <c r="V154" s="71"/>
      <c r="W154" s="71"/>
      <c r="X154" s="71"/>
      <c r="Y154" s="129"/>
      <c r="Z154" s="129"/>
      <c r="AA154" s="129"/>
      <c r="AB154" s="81"/>
      <c r="AC154" s="81"/>
      <c r="AD154" s="81"/>
      <c r="AE154" s="81"/>
      <c r="AF154" s="81"/>
      <c r="AG154" s="81"/>
      <c r="AH154" s="81"/>
      <c r="AI154" s="81"/>
      <c r="AJ154" s="81"/>
      <c r="AK154" s="81"/>
      <c r="AL154" s="81"/>
      <c r="AM154" s="71"/>
      <c r="AN154" s="71"/>
      <c r="AO154" s="71"/>
      <c r="AP154" s="71"/>
      <c r="AQ154" s="71"/>
      <c r="AR154" s="71"/>
      <c r="AS154" s="71"/>
      <c r="AT154" s="71"/>
      <c r="AU154" s="71"/>
      <c r="AV154" s="129"/>
      <c r="AW154" s="129"/>
      <c r="AX154" s="129"/>
      <c r="AY154" s="3"/>
      <c r="AZ154" s="64"/>
      <c r="BA154" s="64"/>
      <c r="BB154" s="64"/>
      <c r="BC154" s="64"/>
      <c r="BD154" s="64"/>
      <c r="BE154" s="64"/>
      <c r="BF154" s="64"/>
      <c r="BG154" s="64"/>
      <c r="BH154" s="64"/>
      <c r="BI154" s="64"/>
      <c r="BJ154" s="81"/>
      <c r="BK154" s="81"/>
      <c r="BL154" s="81"/>
      <c r="BM154" s="81"/>
      <c r="BN154" s="81"/>
      <c r="BO154" s="81"/>
      <c r="BP154" s="81"/>
      <c r="BQ154" s="81"/>
      <c r="BR154" s="121"/>
      <c r="BS154" s="121"/>
      <c r="BT154" s="121"/>
      <c r="BU154" s="121"/>
      <c r="BV154" s="2"/>
      <c r="BW154" s="1"/>
      <c r="BX154" s="1"/>
      <c r="BY154" s="1"/>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2"/>
      <c r="CX154" s="82"/>
      <c r="CY154" s="82"/>
      <c r="CZ154" s="82"/>
      <c r="DA154" s="82"/>
      <c r="DB154" s="82"/>
      <c r="DC154" s="82"/>
      <c r="DD154" s="82"/>
      <c r="DE154" s="82"/>
    </row>
    <row r="155" spans="1:109" ht="9" customHeight="1" x14ac:dyDescent="0.15">
      <c r="A155" s="1"/>
      <c r="B155" s="1"/>
      <c r="C155" s="1"/>
      <c r="D155" s="207" t="s">
        <v>29</v>
      </c>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9"/>
      <c r="BW155" s="1"/>
      <c r="BX155" s="1"/>
      <c r="BY155" s="1"/>
      <c r="CB155" s="174" t="s">
        <v>107</v>
      </c>
      <c r="CC155" s="235"/>
      <c r="CD155" s="235"/>
      <c r="CE155" s="235"/>
      <c r="CF155" s="235"/>
      <c r="CG155" s="235"/>
      <c r="CH155" s="235"/>
      <c r="CI155" s="235"/>
      <c r="CJ155" s="235"/>
      <c r="CK155" s="235"/>
      <c r="CL155" s="235"/>
      <c r="CM155" s="235"/>
      <c r="CN155" s="235"/>
      <c r="CO155" s="235"/>
      <c r="CP155" s="235"/>
      <c r="CQ155" s="235"/>
      <c r="CR155" s="235"/>
      <c r="CS155" s="235"/>
      <c r="CT155" s="235"/>
      <c r="CU155" s="235"/>
      <c r="CV155" s="235"/>
      <c r="CW155" s="235"/>
      <c r="CX155" s="235"/>
      <c r="CY155" s="235"/>
      <c r="CZ155" s="235"/>
      <c r="DA155" s="235"/>
      <c r="DB155" s="235"/>
      <c r="DC155" s="235"/>
      <c r="DD155" s="235"/>
      <c r="DE155" s="236"/>
    </row>
    <row r="156" spans="1:109" ht="9" customHeight="1" x14ac:dyDescent="0.15">
      <c r="A156" s="1"/>
      <c r="B156" s="1"/>
      <c r="C156" s="1"/>
      <c r="D156" s="210"/>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2"/>
      <c r="BW156" s="1"/>
      <c r="BX156" s="1"/>
      <c r="BY156" s="1"/>
      <c r="CB156" s="237"/>
      <c r="CC156" s="238"/>
      <c r="CD156" s="238"/>
      <c r="CE156" s="238"/>
      <c r="CF156" s="238"/>
      <c r="CG156" s="238"/>
      <c r="CH156" s="238"/>
      <c r="CI156" s="238"/>
      <c r="CJ156" s="238"/>
      <c r="CK156" s="238"/>
      <c r="CL156" s="238"/>
      <c r="CM156" s="238"/>
      <c r="CN156" s="238"/>
      <c r="CO156" s="238"/>
      <c r="CP156" s="238"/>
      <c r="CQ156" s="238"/>
      <c r="CR156" s="238"/>
      <c r="CS156" s="238"/>
      <c r="CT156" s="238"/>
      <c r="CU156" s="238"/>
      <c r="CV156" s="238"/>
      <c r="CW156" s="238"/>
      <c r="CX156" s="238"/>
      <c r="CY156" s="238"/>
      <c r="CZ156" s="238"/>
      <c r="DA156" s="238"/>
      <c r="DB156" s="238"/>
      <c r="DC156" s="238"/>
      <c r="DD156" s="238"/>
      <c r="DE156" s="239"/>
    </row>
    <row r="157" spans="1:109" ht="9" customHeight="1" x14ac:dyDescent="0.15">
      <c r="A157" s="1"/>
      <c r="B157" s="1"/>
      <c r="C157" s="1"/>
      <c r="D157" s="213"/>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2"/>
      <c r="BW157" s="1"/>
      <c r="BX157" s="1"/>
      <c r="BY157" s="1"/>
      <c r="CB157" s="237"/>
      <c r="CC157" s="238"/>
      <c r="CD157" s="238"/>
      <c r="CE157" s="238"/>
      <c r="CF157" s="238"/>
      <c r="CG157" s="238"/>
      <c r="CH157" s="238"/>
      <c r="CI157" s="238"/>
      <c r="CJ157" s="238"/>
      <c r="CK157" s="238"/>
      <c r="CL157" s="238"/>
      <c r="CM157" s="238"/>
      <c r="CN157" s="238"/>
      <c r="CO157" s="238"/>
      <c r="CP157" s="238"/>
      <c r="CQ157" s="238"/>
      <c r="CR157" s="238"/>
      <c r="CS157" s="238"/>
      <c r="CT157" s="238"/>
      <c r="CU157" s="238"/>
      <c r="CV157" s="238"/>
      <c r="CW157" s="238"/>
      <c r="CX157" s="238"/>
      <c r="CY157" s="238"/>
      <c r="CZ157" s="238"/>
      <c r="DA157" s="238"/>
      <c r="DB157" s="238"/>
      <c r="DC157" s="238"/>
      <c r="DD157" s="238"/>
      <c r="DE157" s="239"/>
    </row>
    <row r="158" spans="1:109" ht="9" customHeight="1" x14ac:dyDescent="0.15">
      <c r="A158" s="1"/>
      <c r="B158" s="1"/>
      <c r="C158" s="1"/>
      <c r="D158" s="234"/>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2"/>
      <c r="BW158" s="1"/>
      <c r="BX158" s="1"/>
      <c r="BY158" s="1"/>
      <c r="CB158" s="237"/>
      <c r="CC158" s="238"/>
      <c r="CD158" s="238"/>
      <c r="CE158" s="238"/>
      <c r="CF158" s="238"/>
      <c r="CG158" s="238"/>
      <c r="CH158" s="238"/>
      <c r="CI158" s="238"/>
      <c r="CJ158" s="238"/>
      <c r="CK158" s="238"/>
      <c r="CL158" s="238"/>
      <c r="CM158" s="238"/>
      <c r="CN158" s="238"/>
      <c r="CO158" s="238"/>
      <c r="CP158" s="238"/>
      <c r="CQ158" s="238"/>
      <c r="CR158" s="238"/>
      <c r="CS158" s="238"/>
      <c r="CT158" s="238"/>
      <c r="CU158" s="238"/>
      <c r="CV158" s="238"/>
      <c r="CW158" s="238"/>
      <c r="CX158" s="238"/>
      <c r="CY158" s="238"/>
      <c r="CZ158" s="238"/>
      <c r="DA158" s="238"/>
      <c r="DB158" s="238"/>
      <c r="DC158" s="238"/>
      <c r="DD158" s="238"/>
      <c r="DE158" s="239"/>
    </row>
    <row r="159" spans="1:109" ht="9" customHeight="1" x14ac:dyDescent="0.15">
      <c r="A159" s="1"/>
      <c r="B159" s="1"/>
      <c r="C159" s="1"/>
      <c r="D159" s="22"/>
      <c r="E159" s="28"/>
      <c r="F159" s="83"/>
      <c r="G159" s="243" t="s">
        <v>68</v>
      </c>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5"/>
      <c r="AR159" s="246" t="s">
        <v>69</v>
      </c>
      <c r="AS159" s="247"/>
      <c r="AT159" s="247"/>
      <c r="AU159" s="247"/>
      <c r="AV159" s="247"/>
      <c r="AW159" s="247"/>
      <c r="AX159" s="247"/>
      <c r="AY159" s="247"/>
      <c r="AZ159" s="247"/>
      <c r="BA159" s="247"/>
      <c r="BB159" s="247"/>
      <c r="BC159" s="247"/>
      <c r="BD159" s="247"/>
      <c r="BE159" s="248"/>
      <c r="BF159" s="255">
        <f>IFERROR(IF(BJ148-BF139&lt;0,0,BJ148-BF139),"")</f>
        <v>0</v>
      </c>
      <c r="BG159" s="256"/>
      <c r="BH159" s="256"/>
      <c r="BI159" s="256"/>
      <c r="BJ159" s="256"/>
      <c r="BK159" s="256"/>
      <c r="BL159" s="256"/>
      <c r="BM159" s="256"/>
      <c r="BN159" s="256"/>
      <c r="BO159" s="256"/>
      <c r="BP159" s="256"/>
      <c r="BQ159" s="256"/>
      <c r="BR159" s="259" t="s">
        <v>26</v>
      </c>
      <c r="BS159" s="259"/>
      <c r="BT159" s="259"/>
      <c r="BU159" s="260"/>
      <c r="BV159" s="2"/>
      <c r="BW159" s="1"/>
      <c r="BX159" s="1"/>
      <c r="BY159" s="1"/>
      <c r="CB159" s="237"/>
      <c r="CC159" s="238"/>
      <c r="CD159" s="238"/>
      <c r="CE159" s="238"/>
      <c r="CF159" s="238"/>
      <c r="CG159" s="238"/>
      <c r="CH159" s="238"/>
      <c r="CI159" s="238"/>
      <c r="CJ159" s="238"/>
      <c r="CK159" s="238"/>
      <c r="CL159" s="238"/>
      <c r="CM159" s="238"/>
      <c r="CN159" s="238"/>
      <c r="CO159" s="238"/>
      <c r="CP159" s="238"/>
      <c r="CQ159" s="238"/>
      <c r="CR159" s="238"/>
      <c r="CS159" s="238"/>
      <c r="CT159" s="238"/>
      <c r="CU159" s="238"/>
      <c r="CV159" s="238"/>
      <c r="CW159" s="238"/>
      <c r="CX159" s="238"/>
      <c r="CY159" s="238"/>
      <c r="CZ159" s="238"/>
      <c r="DA159" s="238"/>
      <c r="DB159" s="238"/>
      <c r="DC159" s="238"/>
      <c r="DD159" s="238"/>
      <c r="DE159" s="239"/>
    </row>
    <row r="160" spans="1:109" ht="9" customHeight="1" x14ac:dyDescent="0.15">
      <c r="A160" s="1"/>
      <c r="B160" s="1"/>
      <c r="C160" s="1"/>
      <c r="D160" s="22"/>
      <c r="E160" s="28"/>
      <c r="F160" s="83"/>
      <c r="G160" s="243"/>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5"/>
      <c r="AR160" s="249"/>
      <c r="AS160" s="250"/>
      <c r="AT160" s="250"/>
      <c r="AU160" s="250"/>
      <c r="AV160" s="250"/>
      <c r="AW160" s="250"/>
      <c r="AX160" s="250"/>
      <c r="AY160" s="250"/>
      <c r="AZ160" s="250"/>
      <c r="BA160" s="250"/>
      <c r="BB160" s="250"/>
      <c r="BC160" s="250"/>
      <c r="BD160" s="250"/>
      <c r="BE160" s="251"/>
      <c r="BF160" s="257"/>
      <c r="BG160" s="258"/>
      <c r="BH160" s="258"/>
      <c r="BI160" s="258"/>
      <c r="BJ160" s="258"/>
      <c r="BK160" s="258"/>
      <c r="BL160" s="258"/>
      <c r="BM160" s="258"/>
      <c r="BN160" s="258"/>
      <c r="BO160" s="258"/>
      <c r="BP160" s="258"/>
      <c r="BQ160" s="258"/>
      <c r="BR160" s="261"/>
      <c r="BS160" s="261"/>
      <c r="BT160" s="261"/>
      <c r="BU160" s="262"/>
      <c r="BV160" s="2"/>
      <c r="BW160" s="1"/>
      <c r="BX160" s="1"/>
      <c r="BY160" s="1"/>
      <c r="CB160" s="237"/>
      <c r="CC160" s="238"/>
      <c r="CD160" s="238"/>
      <c r="CE160" s="238"/>
      <c r="CF160" s="238"/>
      <c r="CG160" s="238"/>
      <c r="CH160" s="238"/>
      <c r="CI160" s="238"/>
      <c r="CJ160" s="238"/>
      <c r="CK160" s="238"/>
      <c r="CL160" s="238"/>
      <c r="CM160" s="238"/>
      <c r="CN160" s="238"/>
      <c r="CO160" s="238"/>
      <c r="CP160" s="238"/>
      <c r="CQ160" s="238"/>
      <c r="CR160" s="238"/>
      <c r="CS160" s="238"/>
      <c r="CT160" s="238"/>
      <c r="CU160" s="238"/>
      <c r="CV160" s="238"/>
      <c r="CW160" s="238"/>
      <c r="CX160" s="238"/>
      <c r="CY160" s="238"/>
      <c r="CZ160" s="238"/>
      <c r="DA160" s="238"/>
      <c r="DB160" s="238"/>
      <c r="DC160" s="238"/>
      <c r="DD160" s="238"/>
      <c r="DE160" s="239"/>
    </row>
    <row r="161" spans="1:109" ht="9" customHeight="1" x14ac:dyDescent="0.15">
      <c r="A161" s="1"/>
      <c r="B161" s="1"/>
      <c r="C161" s="1"/>
      <c r="D161" s="22"/>
      <c r="E161" s="83"/>
      <c r="F161" s="83"/>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5"/>
      <c r="AR161" s="249"/>
      <c r="AS161" s="250"/>
      <c r="AT161" s="250"/>
      <c r="AU161" s="250"/>
      <c r="AV161" s="250"/>
      <c r="AW161" s="250"/>
      <c r="AX161" s="250"/>
      <c r="AY161" s="250"/>
      <c r="AZ161" s="250"/>
      <c r="BA161" s="250"/>
      <c r="BB161" s="250"/>
      <c r="BC161" s="250"/>
      <c r="BD161" s="250"/>
      <c r="BE161" s="251"/>
      <c r="BF161" s="257"/>
      <c r="BG161" s="258"/>
      <c r="BH161" s="258"/>
      <c r="BI161" s="258"/>
      <c r="BJ161" s="258"/>
      <c r="BK161" s="258"/>
      <c r="BL161" s="258"/>
      <c r="BM161" s="258"/>
      <c r="BN161" s="258"/>
      <c r="BO161" s="258"/>
      <c r="BP161" s="258"/>
      <c r="BQ161" s="258"/>
      <c r="BR161" s="261"/>
      <c r="BS161" s="261"/>
      <c r="BT161" s="261"/>
      <c r="BU161" s="262"/>
      <c r="BV161" s="2"/>
      <c r="BW161" s="1"/>
      <c r="BX161" s="1"/>
      <c r="BY161" s="1"/>
      <c r="CB161" s="237"/>
      <c r="CC161" s="238"/>
      <c r="CD161" s="238"/>
      <c r="CE161" s="238"/>
      <c r="CF161" s="238"/>
      <c r="CG161" s="238"/>
      <c r="CH161" s="238"/>
      <c r="CI161" s="238"/>
      <c r="CJ161" s="238"/>
      <c r="CK161" s="238"/>
      <c r="CL161" s="238"/>
      <c r="CM161" s="238"/>
      <c r="CN161" s="238"/>
      <c r="CO161" s="238"/>
      <c r="CP161" s="238"/>
      <c r="CQ161" s="238"/>
      <c r="CR161" s="238"/>
      <c r="CS161" s="238"/>
      <c r="CT161" s="238"/>
      <c r="CU161" s="238"/>
      <c r="CV161" s="238"/>
      <c r="CW161" s="238"/>
      <c r="CX161" s="238"/>
      <c r="CY161" s="238"/>
      <c r="CZ161" s="238"/>
      <c r="DA161" s="238"/>
      <c r="DB161" s="238"/>
      <c r="DC161" s="238"/>
      <c r="DD161" s="238"/>
      <c r="DE161" s="239"/>
    </row>
    <row r="162" spans="1:109" ht="9" customHeight="1" x14ac:dyDescent="0.15">
      <c r="A162" s="1"/>
      <c r="B162" s="1"/>
      <c r="C162" s="1"/>
      <c r="D162" s="22"/>
      <c r="E162" s="83"/>
      <c r="F162" s="83"/>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5"/>
      <c r="AR162" s="249"/>
      <c r="AS162" s="250"/>
      <c r="AT162" s="250"/>
      <c r="AU162" s="250"/>
      <c r="AV162" s="250"/>
      <c r="AW162" s="250"/>
      <c r="AX162" s="250"/>
      <c r="AY162" s="250"/>
      <c r="AZ162" s="250"/>
      <c r="BA162" s="250"/>
      <c r="BB162" s="250"/>
      <c r="BC162" s="250"/>
      <c r="BD162" s="250"/>
      <c r="BE162" s="251"/>
      <c r="BF162" s="257"/>
      <c r="BG162" s="258"/>
      <c r="BH162" s="258"/>
      <c r="BI162" s="258"/>
      <c r="BJ162" s="258"/>
      <c r="BK162" s="258"/>
      <c r="BL162" s="258"/>
      <c r="BM162" s="258"/>
      <c r="BN162" s="258"/>
      <c r="BO162" s="258"/>
      <c r="BP162" s="258"/>
      <c r="BQ162" s="258"/>
      <c r="BR162" s="261"/>
      <c r="BS162" s="261"/>
      <c r="BT162" s="261"/>
      <c r="BU162" s="262"/>
      <c r="BV162" s="2"/>
      <c r="BW162" s="1"/>
      <c r="BX162" s="1"/>
      <c r="BY162" s="1"/>
      <c r="CB162" s="237"/>
      <c r="CC162" s="238"/>
      <c r="CD162" s="238"/>
      <c r="CE162" s="238"/>
      <c r="CF162" s="238"/>
      <c r="CG162" s="238"/>
      <c r="CH162" s="238"/>
      <c r="CI162" s="238"/>
      <c r="CJ162" s="238"/>
      <c r="CK162" s="238"/>
      <c r="CL162" s="238"/>
      <c r="CM162" s="238"/>
      <c r="CN162" s="238"/>
      <c r="CO162" s="238"/>
      <c r="CP162" s="238"/>
      <c r="CQ162" s="238"/>
      <c r="CR162" s="238"/>
      <c r="CS162" s="238"/>
      <c r="CT162" s="238"/>
      <c r="CU162" s="238"/>
      <c r="CV162" s="238"/>
      <c r="CW162" s="238"/>
      <c r="CX162" s="238"/>
      <c r="CY162" s="238"/>
      <c r="CZ162" s="238"/>
      <c r="DA162" s="238"/>
      <c r="DB162" s="238"/>
      <c r="DC162" s="238"/>
      <c r="DD162" s="238"/>
      <c r="DE162" s="239"/>
    </row>
    <row r="163" spans="1:109" ht="9" customHeight="1" x14ac:dyDescent="0.15">
      <c r="A163" s="1"/>
      <c r="B163" s="1"/>
      <c r="C163" s="1"/>
      <c r="D163" s="22"/>
      <c r="E163" s="83"/>
      <c r="F163" s="83"/>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5"/>
      <c r="AR163" s="252"/>
      <c r="AS163" s="253"/>
      <c r="AT163" s="253"/>
      <c r="AU163" s="253"/>
      <c r="AV163" s="253"/>
      <c r="AW163" s="253"/>
      <c r="AX163" s="253"/>
      <c r="AY163" s="253"/>
      <c r="AZ163" s="253"/>
      <c r="BA163" s="253"/>
      <c r="BB163" s="253"/>
      <c r="BC163" s="253"/>
      <c r="BD163" s="253"/>
      <c r="BE163" s="254"/>
      <c r="BF163" s="263" t="s">
        <v>20</v>
      </c>
      <c r="BG163" s="264"/>
      <c r="BH163" s="264"/>
      <c r="BI163" s="264"/>
      <c r="BJ163" s="264"/>
      <c r="BK163" s="264"/>
      <c r="BL163" s="264"/>
      <c r="BM163" s="264"/>
      <c r="BN163" s="264"/>
      <c r="BO163" s="264"/>
      <c r="BP163" s="264"/>
      <c r="BQ163" s="264"/>
      <c r="BR163" s="264"/>
      <c r="BS163" s="264"/>
      <c r="BT163" s="264"/>
      <c r="BU163" s="265"/>
      <c r="BV163" s="2"/>
      <c r="BW163" s="1"/>
      <c r="BX163" s="1"/>
      <c r="BY163" s="1"/>
      <c r="CB163" s="237"/>
      <c r="CC163" s="238"/>
      <c r="CD163" s="238"/>
      <c r="CE163" s="238"/>
      <c r="CF163" s="238"/>
      <c r="CG163" s="238"/>
      <c r="CH163" s="238"/>
      <c r="CI163" s="238"/>
      <c r="CJ163" s="238"/>
      <c r="CK163" s="238"/>
      <c r="CL163" s="238"/>
      <c r="CM163" s="238"/>
      <c r="CN163" s="238"/>
      <c r="CO163" s="238"/>
      <c r="CP163" s="238"/>
      <c r="CQ163" s="238"/>
      <c r="CR163" s="238"/>
      <c r="CS163" s="238"/>
      <c r="CT163" s="238"/>
      <c r="CU163" s="238"/>
      <c r="CV163" s="238"/>
      <c r="CW163" s="238"/>
      <c r="CX163" s="238"/>
      <c r="CY163" s="238"/>
      <c r="CZ163" s="238"/>
      <c r="DA163" s="238"/>
      <c r="DB163" s="238"/>
      <c r="DC163" s="238"/>
      <c r="DD163" s="238"/>
      <c r="DE163" s="239"/>
    </row>
    <row r="164" spans="1:109" ht="9" customHeight="1" x14ac:dyDescent="0.15">
      <c r="A164" s="1"/>
      <c r="B164" s="1"/>
      <c r="C164" s="1"/>
      <c r="D164" s="22"/>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128"/>
      <c r="AS164" s="128"/>
      <c r="AT164" s="128"/>
      <c r="AU164" s="128"/>
      <c r="AV164" s="128"/>
      <c r="AW164" s="128"/>
      <c r="AX164" s="128"/>
      <c r="AY164" s="128"/>
      <c r="AZ164" s="128"/>
      <c r="BA164" s="128"/>
      <c r="BB164" s="128"/>
      <c r="BC164" s="128"/>
      <c r="BD164" s="128"/>
      <c r="BE164" s="128"/>
      <c r="BF164" s="130"/>
      <c r="BG164" s="130"/>
      <c r="BH164" s="130"/>
      <c r="BI164" s="130"/>
      <c r="BJ164" s="130"/>
      <c r="BK164" s="130"/>
      <c r="BL164" s="130"/>
      <c r="BM164" s="130"/>
      <c r="BN164" s="130"/>
      <c r="BO164" s="130"/>
      <c r="BP164" s="130"/>
      <c r="BQ164" s="130"/>
      <c r="BR164" s="130"/>
      <c r="BS164" s="130"/>
      <c r="BT164" s="130"/>
      <c r="BU164" s="130"/>
      <c r="BV164" s="2"/>
      <c r="BW164" s="1"/>
      <c r="BX164" s="1"/>
      <c r="BY164" s="1"/>
      <c r="CB164" s="240"/>
      <c r="CC164" s="241"/>
      <c r="CD164" s="241"/>
      <c r="CE164" s="241"/>
      <c r="CF164" s="241"/>
      <c r="CG164" s="241"/>
      <c r="CH164" s="241"/>
      <c r="CI164" s="241"/>
      <c r="CJ164" s="241"/>
      <c r="CK164" s="241"/>
      <c r="CL164" s="241"/>
      <c r="CM164" s="241"/>
      <c r="CN164" s="241"/>
      <c r="CO164" s="241"/>
      <c r="CP164" s="241"/>
      <c r="CQ164" s="241"/>
      <c r="CR164" s="241"/>
      <c r="CS164" s="241"/>
      <c r="CT164" s="241"/>
      <c r="CU164" s="241"/>
      <c r="CV164" s="241"/>
      <c r="CW164" s="241"/>
      <c r="CX164" s="241"/>
      <c r="CY164" s="241"/>
      <c r="CZ164" s="241"/>
      <c r="DA164" s="241"/>
      <c r="DB164" s="241"/>
      <c r="DC164" s="241"/>
      <c r="DD164" s="241"/>
      <c r="DE164" s="242"/>
    </row>
    <row r="165" spans="1:109" ht="9" customHeight="1" x14ac:dyDescent="0.15">
      <c r="A165" s="1"/>
      <c r="B165" s="1"/>
      <c r="C165" s="1"/>
      <c r="D165" s="207" t="s">
        <v>27</v>
      </c>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c r="BE165" s="208"/>
      <c r="BF165" s="208"/>
      <c r="BG165" s="208"/>
      <c r="BH165" s="208"/>
      <c r="BI165" s="208"/>
      <c r="BJ165" s="208"/>
      <c r="BK165" s="208"/>
      <c r="BL165" s="208"/>
      <c r="BM165" s="208"/>
      <c r="BN165" s="208"/>
      <c r="BO165" s="208"/>
      <c r="BP165" s="208"/>
      <c r="BQ165" s="208"/>
      <c r="BR165" s="208"/>
      <c r="BS165" s="208"/>
      <c r="BT165" s="208"/>
      <c r="BU165" s="208"/>
      <c r="BV165" s="209"/>
      <c r="BW165" s="1"/>
      <c r="BX165" s="1"/>
      <c r="BY165" s="1"/>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row>
    <row r="166" spans="1:109" ht="9" customHeight="1" x14ac:dyDescent="0.15">
      <c r="A166" s="1"/>
      <c r="B166" s="1"/>
      <c r="C166" s="1"/>
      <c r="D166" s="210"/>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2"/>
      <c r="BW166" s="1"/>
      <c r="BX166" s="1"/>
      <c r="BY166" s="1"/>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4"/>
      <c r="DB166" s="84"/>
      <c r="DC166" s="84"/>
      <c r="DD166" s="84"/>
      <c r="DE166" s="84"/>
    </row>
    <row r="167" spans="1:109" ht="9" customHeight="1" x14ac:dyDescent="0.15">
      <c r="A167" s="1"/>
      <c r="B167" s="1"/>
      <c r="C167" s="1"/>
      <c r="D167" s="213"/>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2"/>
      <c r="BW167" s="1"/>
      <c r="BX167" s="1"/>
      <c r="BY167" s="1"/>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row>
    <row r="168" spans="1:109" ht="9" customHeight="1" thickBot="1" x14ac:dyDescent="0.2">
      <c r="A168" s="1"/>
      <c r="B168" s="1"/>
      <c r="C168" s="1"/>
      <c r="D168" s="213"/>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2"/>
      <c r="BW168" s="1"/>
      <c r="BX168" s="1"/>
      <c r="BY168" s="1"/>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row>
    <row r="169" spans="1:109" ht="9" customHeight="1" thickTop="1" x14ac:dyDescent="0.15">
      <c r="A169" s="1"/>
      <c r="B169" s="1"/>
      <c r="C169" s="1"/>
      <c r="D169" s="127"/>
      <c r="E169" s="214" t="s">
        <v>72</v>
      </c>
      <c r="F169" s="215"/>
      <c r="G169" s="215"/>
      <c r="H169" s="215"/>
      <c r="I169" s="215"/>
      <c r="J169" s="215"/>
      <c r="K169" s="215"/>
      <c r="L169" s="215"/>
      <c r="M169" s="215"/>
      <c r="N169" s="215"/>
      <c r="O169" s="215"/>
      <c r="P169" s="215"/>
      <c r="Q169" s="215"/>
      <c r="R169" s="215"/>
      <c r="S169" s="215"/>
      <c r="T169" s="215"/>
      <c r="U169" s="215"/>
      <c r="V169" s="215"/>
      <c r="W169" s="216"/>
      <c r="X169" s="220" t="s">
        <v>70</v>
      </c>
      <c r="Y169" s="220"/>
      <c r="Z169" s="220"/>
      <c r="AA169" s="220"/>
      <c r="AB169" s="220"/>
      <c r="AC169" s="221"/>
      <c r="AD169" s="222" t="s">
        <v>71</v>
      </c>
      <c r="AE169" s="223"/>
      <c r="AF169" s="223"/>
      <c r="AG169" s="223"/>
      <c r="AH169" s="223"/>
      <c r="AI169" s="223"/>
      <c r="AJ169" s="223"/>
      <c r="AK169" s="223"/>
      <c r="AL169" s="223"/>
      <c r="AM169" s="223"/>
      <c r="AN169" s="223"/>
      <c r="AO169" s="223"/>
      <c r="AP169" s="223"/>
      <c r="AQ169" s="223"/>
      <c r="AR169" s="223"/>
      <c r="AS169" s="223"/>
      <c r="AT169" s="223"/>
      <c r="AU169" s="223"/>
      <c r="AV169" s="224"/>
      <c r="AW169" s="220" t="s">
        <v>19</v>
      </c>
      <c r="AX169" s="220"/>
      <c r="AY169" s="220"/>
      <c r="AZ169" s="220"/>
      <c r="BA169" s="220"/>
      <c r="BB169" s="228"/>
      <c r="BC169" s="229" t="s">
        <v>32</v>
      </c>
      <c r="BD169" s="230"/>
      <c r="BE169" s="230"/>
      <c r="BF169" s="230"/>
      <c r="BG169" s="230"/>
      <c r="BH169" s="230"/>
      <c r="BI169" s="230"/>
      <c r="BJ169" s="230"/>
      <c r="BK169" s="230"/>
      <c r="BL169" s="230"/>
      <c r="BM169" s="230"/>
      <c r="BN169" s="230"/>
      <c r="BO169" s="230"/>
      <c r="BP169" s="230"/>
      <c r="BQ169" s="230"/>
      <c r="BR169" s="230"/>
      <c r="BS169" s="230"/>
      <c r="BT169" s="230"/>
      <c r="BU169" s="231"/>
      <c r="BV169" s="126"/>
      <c r="BW169" s="1"/>
      <c r="BX169" s="1"/>
      <c r="BY169" s="1"/>
      <c r="CB169" s="174" t="s">
        <v>108</v>
      </c>
      <c r="CC169" s="175"/>
      <c r="CD169" s="175"/>
      <c r="CE169" s="175"/>
      <c r="CF169" s="175"/>
      <c r="CG169" s="175"/>
      <c r="CH169" s="17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6"/>
    </row>
    <row r="170" spans="1:109" ht="9" customHeight="1" x14ac:dyDescent="0.15">
      <c r="A170" s="1"/>
      <c r="B170" s="1"/>
      <c r="C170" s="1"/>
      <c r="D170" s="127"/>
      <c r="E170" s="217"/>
      <c r="F170" s="218"/>
      <c r="G170" s="218"/>
      <c r="H170" s="218"/>
      <c r="I170" s="218"/>
      <c r="J170" s="218"/>
      <c r="K170" s="218"/>
      <c r="L170" s="218"/>
      <c r="M170" s="218"/>
      <c r="N170" s="218"/>
      <c r="O170" s="218"/>
      <c r="P170" s="218"/>
      <c r="Q170" s="218"/>
      <c r="R170" s="218"/>
      <c r="S170" s="218"/>
      <c r="T170" s="218"/>
      <c r="U170" s="218"/>
      <c r="V170" s="218"/>
      <c r="W170" s="219"/>
      <c r="X170" s="220"/>
      <c r="Y170" s="220"/>
      <c r="Z170" s="220"/>
      <c r="AA170" s="220"/>
      <c r="AB170" s="220"/>
      <c r="AC170" s="221"/>
      <c r="AD170" s="225"/>
      <c r="AE170" s="226"/>
      <c r="AF170" s="226"/>
      <c r="AG170" s="226"/>
      <c r="AH170" s="226"/>
      <c r="AI170" s="226"/>
      <c r="AJ170" s="226"/>
      <c r="AK170" s="226"/>
      <c r="AL170" s="226"/>
      <c r="AM170" s="226"/>
      <c r="AN170" s="226"/>
      <c r="AO170" s="226"/>
      <c r="AP170" s="226"/>
      <c r="AQ170" s="226"/>
      <c r="AR170" s="226"/>
      <c r="AS170" s="226"/>
      <c r="AT170" s="226"/>
      <c r="AU170" s="226"/>
      <c r="AV170" s="227"/>
      <c r="AW170" s="220"/>
      <c r="AX170" s="220"/>
      <c r="AY170" s="220"/>
      <c r="AZ170" s="220"/>
      <c r="BA170" s="220"/>
      <c r="BB170" s="228"/>
      <c r="BC170" s="232"/>
      <c r="BD170" s="226"/>
      <c r="BE170" s="226"/>
      <c r="BF170" s="226"/>
      <c r="BG170" s="226"/>
      <c r="BH170" s="226"/>
      <c r="BI170" s="226"/>
      <c r="BJ170" s="226"/>
      <c r="BK170" s="226"/>
      <c r="BL170" s="226"/>
      <c r="BM170" s="226"/>
      <c r="BN170" s="226"/>
      <c r="BO170" s="226"/>
      <c r="BP170" s="226"/>
      <c r="BQ170" s="226"/>
      <c r="BR170" s="226"/>
      <c r="BS170" s="226"/>
      <c r="BT170" s="226"/>
      <c r="BU170" s="233"/>
      <c r="BV170" s="126"/>
      <c r="BW170" s="1"/>
      <c r="BX170" s="1"/>
      <c r="BY170" s="1"/>
      <c r="CB170" s="177"/>
      <c r="CC170" s="178"/>
      <c r="CD170" s="178"/>
      <c r="CE170" s="178"/>
      <c r="CF170" s="178"/>
      <c r="CG170" s="178"/>
      <c r="CH170" s="178"/>
      <c r="CI170" s="178"/>
      <c r="CJ170" s="178"/>
      <c r="CK170" s="178"/>
      <c r="CL170" s="178"/>
      <c r="CM170" s="178"/>
      <c r="CN170" s="178"/>
      <c r="CO170" s="178"/>
      <c r="CP170" s="178"/>
      <c r="CQ170" s="178"/>
      <c r="CR170" s="178"/>
      <c r="CS170" s="178"/>
      <c r="CT170" s="178"/>
      <c r="CU170" s="178"/>
      <c r="CV170" s="178"/>
      <c r="CW170" s="178"/>
      <c r="CX170" s="178"/>
      <c r="CY170" s="178"/>
      <c r="CZ170" s="178"/>
      <c r="DA170" s="178"/>
      <c r="DB170" s="178"/>
      <c r="DC170" s="178"/>
      <c r="DD170" s="178"/>
      <c r="DE170" s="179"/>
    </row>
    <row r="171" spans="1:109" ht="9" customHeight="1" x14ac:dyDescent="0.15">
      <c r="A171" s="1"/>
      <c r="B171" s="1"/>
      <c r="C171" s="1"/>
      <c r="D171" s="127"/>
      <c r="E171" s="183">
        <f>Y51+AI51</f>
        <v>1000000</v>
      </c>
      <c r="F171" s="184"/>
      <c r="G171" s="184"/>
      <c r="H171" s="184"/>
      <c r="I171" s="184"/>
      <c r="J171" s="184"/>
      <c r="K171" s="184"/>
      <c r="L171" s="184"/>
      <c r="M171" s="184"/>
      <c r="N171" s="184"/>
      <c r="O171" s="184"/>
      <c r="P171" s="184"/>
      <c r="Q171" s="184"/>
      <c r="R171" s="184"/>
      <c r="S171" s="184"/>
      <c r="T171" s="184"/>
      <c r="U171" s="184"/>
      <c r="V171" s="189" t="s">
        <v>2</v>
      </c>
      <c r="W171" s="190"/>
      <c r="X171" s="220"/>
      <c r="Y171" s="220"/>
      <c r="Z171" s="220"/>
      <c r="AA171" s="220"/>
      <c r="AB171" s="220"/>
      <c r="AC171" s="221"/>
      <c r="AD171" s="185">
        <f>BF159</f>
        <v>0</v>
      </c>
      <c r="AE171" s="186"/>
      <c r="AF171" s="186"/>
      <c r="AG171" s="186"/>
      <c r="AH171" s="186"/>
      <c r="AI171" s="186"/>
      <c r="AJ171" s="186"/>
      <c r="AK171" s="186"/>
      <c r="AL171" s="186"/>
      <c r="AM171" s="186"/>
      <c r="AN171" s="186"/>
      <c r="AO171" s="186"/>
      <c r="AP171" s="186"/>
      <c r="AQ171" s="186"/>
      <c r="AR171" s="186"/>
      <c r="AS171" s="186"/>
      <c r="AT171" s="186"/>
      <c r="AU171" s="191" t="s">
        <v>26</v>
      </c>
      <c r="AV171" s="192"/>
      <c r="AW171" s="220"/>
      <c r="AX171" s="220"/>
      <c r="AY171" s="220"/>
      <c r="AZ171" s="220"/>
      <c r="BA171" s="220"/>
      <c r="BB171" s="228"/>
      <c r="BC171" s="195">
        <f>IFERROR(IF(E171-AD171&lt;0,0,E171-AD171),"")</f>
        <v>1000000</v>
      </c>
      <c r="BD171" s="196"/>
      <c r="BE171" s="196"/>
      <c r="BF171" s="196"/>
      <c r="BG171" s="196"/>
      <c r="BH171" s="196"/>
      <c r="BI171" s="196"/>
      <c r="BJ171" s="196"/>
      <c r="BK171" s="196"/>
      <c r="BL171" s="196"/>
      <c r="BM171" s="196"/>
      <c r="BN171" s="196"/>
      <c r="BO171" s="196"/>
      <c r="BP171" s="196"/>
      <c r="BQ171" s="196"/>
      <c r="BR171" s="196"/>
      <c r="BS171" s="196"/>
      <c r="BT171" s="201" t="s">
        <v>26</v>
      </c>
      <c r="BU171" s="202"/>
      <c r="BV171" s="126"/>
      <c r="BW171" s="1"/>
      <c r="BX171" s="1"/>
      <c r="BY171" s="1"/>
      <c r="CB171" s="177"/>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9"/>
    </row>
    <row r="172" spans="1:109" ht="9" customHeight="1" x14ac:dyDescent="0.15">
      <c r="A172" s="1"/>
      <c r="B172" s="1"/>
      <c r="C172" s="1"/>
      <c r="D172" s="127"/>
      <c r="E172" s="185"/>
      <c r="F172" s="186"/>
      <c r="G172" s="186"/>
      <c r="H172" s="186"/>
      <c r="I172" s="186"/>
      <c r="J172" s="186"/>
      <c r="K172" s="186"/>
      <c r="L172" s="186"/>
      <c r="M172" s="186"/>
      <c r="N172" s="186"/>
      <c r="O172" s="186"/>
      <c r="P172" s="186"/>
      <c r="Q172" s="186"/>
      <c r="R172" s="186"/>
      <c r="S172" s="186"/>
      <c r="T172" s="186"/>
      <c r="U172" s="186"/>
      <c r="V172" s="191"/>
      <c r="W172" s="192"/>
      <c r="X172" s="220"/>
      <c r="Y172" s="220"/>
      <c r="Z172" s="220"/>
      <c r="AA172" s="220"/>
      <c r="AB172" s="220"/>
      <c r="AC172" s="221"/>
      <c r="AD172" s="185"/>
      <c r="AE172" s="186"/>
      <c r="AF172" s="186"/>
      <c r="AG172" s="186"/>
      <c r="AH172" s="186"/>
      <c r="AI172" s="186"/>
      <c r="AJ172" s="186"/>
      <c r="AK172" s="186"/>
      <c r="AL172" s="186"/>
      <c r="AM172" s="186"/>
      <c r="AN172" s="186"/>
      <c r="AO172" s="186"/>
      <c r="AP172" s="186"/>
      <c r="AQ172" s="186"/>
      <c r="AR172" s="186"/>
      <c r="AS172" s="186"/>
      <c r="AT172" s="186"/>
      <c r="AU172" s="191"/>
      <c r="AV172" s="192"/>
      <c r="AW172" s="220"/>
      <c r="AX172" s="220"/>
      <c r="AY172" s="220"/>
      <c r="AZ172" s="220"/>
      <c r="BA172" s="220"/>
      <c r="BB172" s="228"/>
      <c r="BC172" s="197"/>
      <c r="BD172" s="198"/>
      <c r="BE172" s="198"/>
      <c r="BF172" s="198"/>
      <c r="BG172" s="198"/>
      <c r="BH172" s="198"/>
      <c r="BI172" s="198"/>
      <c r="BJ172" s="198"/>
      <c r="BK172" s="198"/>
      <c r="BL172" s="198"/>
      <c r="BM172" s="198"/>
      <c r="BN172" s="198"/>
      <c r="BO172" s="198"/>
      <c r="BP172" s="198"/>
      <c r="BQ172" s="198"/>
      <c r="BR172" s="198"/>
      <c r="BS172" s="198"/>
      <c r="BT172" s="203"/>
      <c r="BU172" s="204"/>
      <c r="BV172" s="126"/>
      <c r="BW172" s="1"/>
      <c r="BX172" s="1"/>
      <c r="BY172" s="1"/>
      <c r="CB172" s="177"/>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9"/>
    </row>
    <row r="173" spans="1:109" ht="9" customHeight="1" x14ac:dyDescent="0.15">
      <c r="A173" s="1"/>
      <c r="B173" s="1"/>
      <c r="C173" s="1"/>
      <c r="D173" s="127"/>
      <c r="E173" s="185"/>
      <c r="F173" s="186"/>
      <c r="G173" s="186"/>
      <c r="H173" s="186"/>
      <c r="I173" s="186"/>
      <c r="J173" s="186"/>
      <c r="K173" s="186"/>
      <c r="L173" s="186"/>
      <c r="M173" s="186"/>
      <c r="N173" s="186"/>
      <c r="O173" s="186"/>
      <c r="P173" s="186"/>
      <c r="Q173" s="186"/>
      <c r="R173" s="186"/>
      <c r="S173" s="186"/>
      <c r="T173" s="186"/>
      <c r="U173" s="186"/>
      <c r="V173" s="191"/>
      <c r="W173" s="192"/>
      <c r="X173" s="220"/>
      <c r="Y173" s="220"/>
      <c r="Z173" s="220"/>
      <c r="AA173" s="220"/>
      <c r="AB173" s="220"/>
      <c r="AC173" s="221"/>
      <c r="AD173" s="185"/>
      <c r="AE173" s="186"/>
      <c r="AF173" s="186"/>
      <c r="AG173" s="186"/>
      <c r="AH173" s="186"/>
      <c r="AI173" s="186"/>
      <c r="AJ173" s="186"/>
      <c r="AK173" s="186"/>
      <c r="AL173" s="186"/>
      <c r="AM173" s="186"/>
      <c r="AN173" s="186"/>
      <c r="AO173" s="186"/>
      <c r="AP173" s="186"/>
      <c r="AQ173" s="186"/>
      <c r="AR173" s="186"/>
      <c r="AS173" s="186"/>
      <c r="AT173" s="186"/>
      <c r="AU173" s="191"/>
      <c r="AV173" s="192"/>
      <c r="AW173" s="220"/>
      <c r="AX173" s="220"/>
      <c r="AY173" s="220"/>
      <c r="AZ173" s="220"/>
      <c r="BA173" s="220"/>
      <c r="BB173" s="228"/>
      <c r="BC173" s="197"/>
      <c r="BD173" s="198"/>
      <c r="BE173" s="198"/>
      <c r="BF173" s="198"/>
      <c r="BG173" s="198"/>
      <c r="BH173" s="198"/>
      <c r="BI173" s="198"/>
      <c r="BJ173" s="198"/>
      <c r="BK173" s="198"/>
      <c r="BL173" s="198"/>
      <c r="BM173" s="198"/>
      <c r="BN173" s="198"/>
      <c r="BO173" s="198"/>
      <c r="BP173" s="198"/>
      <c r="BQ173" s="198"/>
      <c r="BR173" s="198"/>
      <c r="BS173" s="198"/>
      <c r="BT173" s="203"/>
      <c r="BU173" s="204"/>
      <c r="BV173" s="126"/>
      <c r="BW173" s="1"/>
      <c r="BX173" s="1"/>
      <c r="BY173" s="1"/>
      <c r="CB173" s="177"/>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9"/>
    </row>
    <row r="174" spans="1:109" ht="9" customHeight="1" thickBot="1" x14ac:dyDescent="0.2">
      <c r="A174" s="1"/>
      <c r="B174" s="1"/>
      <c r="C174" s="1"/>
      <c r="D174" s="127"/>
      <c r="E174" s="187"/>
      <c r="F174" s="188"/>
      <c r="G174" s="188"/>
      <c r="H174" s="188"/>
      <c r="I174" s="188"/>
      <c r="J174" s="188"/>
      <c r="K174" s="188"/>
      <c r="L174" s="188"/>
      <c r="M174" s="188"/>
      <c r="N174" s="188"/>
      <c r="O174" s="188"/>
      <c r="P174" s="188"/>
      <c r="Q174" s="188"/>
      <c r="R174" s="188"/>
      <c r="S174" s="188"/>
      <c r="T174" s="188"/>
      <c r="U174" s="188"/>
      <c r="V174" s="193"/>
      <c r="W174" s="194"/>
      <c r="X174" s="220"/>
      <c r="Y174" s="220"/>
      <c r="Z174" s="220"/>
      <c r="AA174" s="220"/>
      <c r="AB174" s="220"/>
      <c r="AC174" s="221"/>
      <c r="AD174" s="187"/>
      <c r="AE174" s="188"/>
      <c r="AF174" s="188"/>
      <c r="AG174" s="188"/>
      <c r="AH174" s="188"/>
      <c r="AI174" s="188"/>
      <c r="AJ174" s="188"/>
      <c r="AK174" s="188"/>
      <c r="AL174" s="188"/>
      <c r="AM174" s="188"/>
      <c r="AN174" s="188"/>
      <c r="AO174" s="188"/>
      <c r="AP174" s="188"/>
      <c r="AQ174" s="188"/>
      <c r="AR174" s="188"/>
      <c r="AS174" s="188"/>
      <c r="AT174" s="188"/>
      <c r="AU174" s="193"/>
      <c r="AV174" s="194"/>
      <c r="AW174" s="220"/>
      <c r="AX174" s="220"/>
      <c r="AY174" s="220"/>
      <c r="AZ174" s="220"/>
      <c r="BA174" s="220"/>
      <c r="BB174" s="228"/>
      <c r="BC174" s="199"/>
      <c r="BD174" s="200"/>
      <c r="BE174" s="200"/>
      <c r="BF174" s="200"/>
      <c r="BG174" s="200"/>
      <c r="BH174" s="200"/>
      <c r="BI174" s="200"/>
      <c r="BJ174" s="200"/>
      <c r="BK174" s="200"/>
      <c r="BL174" s="200"/>
      <c r="BM174" s="200"/>
      <c r="BN174" s="200"/>
      <c r="BO174" s="200"/>
      <c r="BP174" s="200"/>
      <c r="BQ174" s="200"/>
      <c r="BR174" s="200"/>
      <c r="BS174" s="200"/>
      <c r="BT174" s="205"/>
      <c r="BU174" s="206"/>
      <c r="BV174" s="126"/>
      <c r="BW174" s="1"/>
      <c r="BX174" s="1"/>
      <c r="BY174" s="1"/>
      <c r="CB174" s="180"/>
      <c r="CC174" s="181"/>
      <c r="CD174" s="181"/>
      <c r="CE174" s="181"/>
      <c r="CF174" s="181"/>
      <c r="CG174" s="181"/>
      <c r="CH174" s="181"/>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2"/>
    </row>
    <row r="175" spans="1:109" ht="9" customHeight="1" thickTop="1" thickBot="1" x14ac:dyDescent="0.2">
      <c r="A175" s="1"/>
      <c r="B175" s="1"/>
      <c r="C175" s="1"/>
      <c r="D175" s="24"/>
      <c r="E175" s="85"/>
      <c r="F175" s="85"/>
      <c r="G175" s="85"/>
      <c r="H175" s="85"/>
      <c r="I175" s="85"/>
      <c r="J175" s="85"/>
      <c r="K175" s="85"/>
      <c r="L175" s="85"/>
      <c r="M175" s="85"/>
      <c r="N175" s="86"/>
      <c r="O175" s="86"/>
      <c r="P175" s="120"/>
      <c r="Q175" s="120"/>
      <c r="R175" s="120"/>
      <c r="S175" s="87"/>
      <c r="T175" s="87"/>
      <c r="U175" s="87"/>
      <c r="V175" s="87"/>
      <c r="W175" s="87"/>
      <c r="X175" s="87"/>
      <c r="Y175" s="87"/>
      <c r="Z175" s="87"/>
      <c r="AA175" s="87"/>
      <c r="AB175" s="87"/>
      <c r="AC175" s="87"/>
      <c r="AD175" s="120"/>
      <c r="AE175" s="120"/>
      <c r="AF175" s="120"/>
      <c r="AG175" s="85"/>
      <c r="AH175" s="87"/>
      <c r="AI175" s="87"/>
      <c r="AJ175" s="87"/>
      <c r="AK175" s="87"/>
      <c r="AL175" s="87"/>
      <c r="AM175" s="87"/>
      <c r="AN175" s="87"/>
      <c r="AO175" s="87"/>
      <c r="AP175" s="87"/>
      <c r="AQ175" s="87"/>
      <c r="AR175" s="87"/>
      <c r="AS175" s="87"/>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23"/>
      <c r="BW175" s="1"/>
      <c r="BX175" s="1"/>
      <c r="BY175" s="1"/>
    </row>
    <row r="176" spans="1:109" ht="9" customHeight="1" thickBot="1" x14ac:dyDescent="0.2">
      <c r="A176" s="1"/>
      <c r="B176" s="1"/>
      <c r="C176" s="1"/>
      <c r="D176" s="3"/>
      <c r="E176" s="59"/>
      <c r="F176" s="59"/>
      <c r="G176" s="59"/>
      <c r="H176" s="59"/>
      <c r="I176" s="59"/>
      <c r="J176" s="59"/>
      <c r="K176" s="59"/>
      <c r="L176" s="59"/>
      <c r="M176" s="59"/>
      <c r="N176" s="89"/>
      <c r="O176" s="89"/>
      <c r="P176" s="119"/>
      <c r="Q176" s="119"/>
      <c r="R176" s="119"/>
      <c r="S176" s="72"/>
      <c r="T176" s="72"/>
      <c r="U176" s="72"/>
      <c r="V176" s="72"/>
      <c r="W176" s="72"/>
      <c r="X176" s="72"/>
      <c r="Y176" s="72"/>
      <c r="Z176" s="72"/>
      <c r="AA176" s="72"/>
      <c r="AB176" s="72"/>
      <c r="AC176" s="72"/>
      <c r="AD176" s="119"/>
      <c r="AE176" s="119"/>
      <c r="AF176" s="119"/>
      <c r="AG176" s="59"/>
      <c r="AH176" s="72"/>
      <c r="AI176" s="72"/>
      <c r="AJ176" s="72"/>
      <c r="AK176" s="72"/>
      <c r="AL176" s="72"/>
      <c r="AM176" s="72"/>
      <c r="AN176" s="72"/>
      <c r="AO176" s="72"/>
      <c r="AP176" s="72"/>
      <c r="AQ176" s="72"/>
      <c r="AR176" s="72"/>
      <c r="AS176" s="72"/>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3"/>
      <c r="BW176" s="1"/>
      <c r="BX176" s="1"/>
      <c r="BY176" s="1"/>
    </row>
    <row r="177" spans="1:150" ht="7.5" customHeight="1" x14ac:dyDescent="0.15">
      <c r="A177" s="1"/>
      <c r="B177" s="1"/>
      <c r="C177" s="1"/>
      <c r="D177" s="135" t="s">
        <v>73</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7"/>
      <c r="BW177" s="1"/>
      <c r="BX177" s="1"/>
      <c r="BY177" s="1"/>
      <c r="CB177" s="144" t="s">
        <v>109</v>
      </c>
      <c r="CC177" s="145"/>
      <c r="CD177" s="145"/>
      <c r="CE177" s="145"/>
      <c r="CF177" s="145"/>
      <c r="CG177" s="145"/>
      <c r="CH177" s="145"/>
      <c r="CI177" s="145"/>
      <c r="CJ177" s="145"/>
      <c r="CK177" s="145"/>
      <c r="CL177" s="145"/>
      <c r="CM177" s="145"/>
      <c r="CN177" s="145"/>
      <c r="CO177" s="145"/>
      <c r="CP177" s="145"/>
      <c r="CQ177" s="145"/>
      <c r="CR177" s="145"/>
      <c r="CS177" s="145"/>
      <c r="CT177" s="145"/>
      <c r="CU177" s="145"/>
      <c r="CV177" s="145"/>
      <c r="CW177" s="145"/>
      <c r="CX177" s="145"/>
      <c r="CY177" s="145"/>
      <c r="CZ177" s="145"/>
      <c r="DA177" s="145"/>
      <c r="DB177" s="145"/>
      <c r="DC177" s="145"/>
      <c r="DD177" s="145"/>
      <c r="DE177" s="146"/>
    </row>
    <row r="178" spans="1:150" ht="7.5" customHeight="1" x14ac:dyDescent="0.15">
      <c r="A178" s="1"/>
      <c r="B178" s="1"/>
      <c r="C178" s="1"/>
      <c r="D178" s="138"/>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c r="BW178" s="1"/>
      <c r="BX178" s="1"/>
      <c r="BY178" s="1"/>
      <c r="CB178" s="147"/>
      <c r="CC178" s="148"/>
      <c r="CD178" s="148"/>
      <c r="CE178" s="148"/>
      <c r="CF178" s="148"/>
      <c r="CG178" s="148"/>
      <c r="CH178" s="148"/>
      <c r="CI178" s="148"/>
      <c r="CJ178" s="148"/>
      <c r="CK178" s="148"/>
      <c r="CL178" s="148"/>
      <c r="CM178" s="148"/>
      <c r="CN178" s="148"/>
      <c r="CO178" s="148"/>
      <c r="CP178" s="148"/>
      <c r="CQ178" s="148"/>
      <c r="CR178" s="148"/>
      <c r="CS178" s="148"/>
      <c r="CT178" s="148"/>
      <c r="CU178" s="148"/>
      <c r="CV178" s="148"/>
      <c r="CW178" s="148"/>
      <c r="CX178" s="148"/>
      <c r="CY178" s="148"/>
      <c r="CZ178" s="148"/>
      <c r="DA178" s="148"/>
      <c r="DB178" s="148"/>
      <c r="DC178" s="148"/>
      <c r="DD178" s="148"/>
      <c r="DE178" s="149"/>
    </row>
    <row r="179" spans="1:150" ht="7.5" customHeight="1" thickBot="1" x14ac:dyDescent="0.2">
      <c r="A179" s="1"/>
      <c r="B179" s="1"/>
      <c r="C179" s="1"/>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c r="BW179" s="1"/>
      <c r="BX179" s="1"/>
      <c r="BY179" s="1"/>
      <c r="CB179" s="147"/>
      <c r="CC179" s="148"/>
      <c r="CD179" s="148"/>
      <c r="CE179" s="148"/>
      <c r="CF179" s="148"/>
      <c r="CG179" s="148"/>
      <c r="CH179" s="148"/>
      <c r="CI179" s="148"/>
      <c r="CJ179" s="148"/>
      <c r="CK179" s="148"/>
      <c r="CL179" s="148"/>
      <c r="CM179" s="148"/>
      <c r="CN179" s="148"/>
      <c r="CO179" s="148"/>
      <c r="CP179" s="148"/>
      <c r="CQ179" s="148"/>
      <c r="CR179" s="148"/>
      <c r="CS179" s="148"/>
      <c r="CT179" s="148"/>
      <c r="CU179" s="148"/>
      <c r="CV179" s="148"/>
      <c r="CW179" s="148"/>
      <c r="CX179" s="148"/>
      <c r="CY179" s="148"/>
      <c r="CZ179" s="148"/>
      <c r="DA179" s="148"/>
      <c r="DB179" s="148"/>
      <c r="DC179" s="148"/>
      <c r="DD179" s="148"/>
      <c r="DE179" s="149"/>
    </row>
    <row r="180" spans="1:150" ht="7.5" customHeight="1" x14ac:dyDescent="0.15">
      <c r="A180" s="1"/>
      <c r="B180" s="1"/>
      <c r="C180" s="1"/>
      <c r="D180" s="150" t="s">
        <v>110</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c r="BI180" s="151"/>
      <c r="BJ180" s="151"/>
      <c r="BK180" s="151"/>
      <c r="BL180" s="151"/>
      <c r="BM180" s="151"/>
      <c r="BN180" s="151"/>
      <c r="BO180" s="151"/>
      <c r="BP180" s="151"/>
      <c r="BQ180" s="151"/>
      <c r="BR180" s="151"/>
      <c r="BS180" s="151"/>
      <c r="BT180" s="151"/>
      <c r="BU180" s="151"/>
      <c r="BV180" s="152"/>
      <c r="BW180" s="1"/>
      <c r="BX180" s="1"/>
      <c r="BY180" s="1"/>
      <c r="CB180" s="147"/>
      <c r="CC180" s="148"/>
      <c r="CD180" s="148"/>
      <c r="CE180" s="148"/>
      <c r="CF180" s="148"/>
      <c r="CG180" s="148"/>
      <c r="CH180" s="148"/>
      <c r="CI180" s="148"/>
      <c r="CJ180" s="148"/>
      <c r="CK180" s="148"/>
      <c r="CL180" s="148"/>
      <c r="CM180" s="148"/>
      <c r="CN180" s="148"/>
      <c r="CO180" s="148"/>
      <c r="CP180" s="148"/>
      <c r="CQ180" s="148"/>
      <c r="CR180" s="148"/>
      <c r="CS180" s="148"/>
      <c r="CT180" s="148"/>
      <c r="CU180" s="148"/>
      <c r="CV180" s="148"/>
      <c r="CW180" s="148"/>
      <c r="CX180" s="148"/>
      <c r="CY180" s="148"/>
      <c r="CZ180" s="148"/>
      <c r="DA180" s="148"/>
      <c r="DB180" s="148"/>
      <c r="DC180" s="148"/>
      <c r="DD180" s="148"/>
      <c r="DE180" s="149"/>
    </row>
    <row r="181" spans="1:150" ht="7.5" customHeight="1" x14ac:dyDescent="0.15">
      <c r="A181" s="1"/>
      <c r="B181" s="1"/>
      <c r="C181" s="1"/>
      <c r="D181" s="153"/>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5"/>
      <c r="BW181" s="1"/>
      <c r="BX181" s="1"/>
      <c r="BY181" s="1"/>
      <c r="CB181" s="147"/>
      <c r="CC181" s="148"/>
      <c r="CD181" s="148"/>
      <c r="CE181" s="148"/>
      <c r="CF181" s="148"/>
      <c r="CG181" s="148"/>
      <c r="CH181" s="148"/>
      <c r="CI181" s="148"/>
      <c r="CJ181" s="148"/>
      <c r="CK181" s="148"/>
      <c r="CL181" s="148"/>
      <c r="CM181" s="148"/>
      <c r="CN181" s="148"/>
      <c r="CO181" s="148"/>
      <c r="CP181" s="148"/>
      <c r="CQ181" s="148"/>
      <c r="CR181" s="148"/>
      <c r="CS181" s="148"/>
      <c r="CT181" s="148"/>
      <c r="CU181" s="148"/>
      <c r="CV181" s="148"/>
      <c r="CW181" s="148"/>
      <c r="CX181" s="148"/>
      <c r="CY181" s="148"/>
      <c r="CZ181" s="148"/>
      <c r="DA181" s="148"/>
      <c r="DB181" s="148"/>
      <c r="DC181" s="148"/>
      <c r="DD181" s="148"/>
      <c r="DE181" s="149"/>
    </row>
    <row r="182" spans="1:150" ht="7.5" customHeight="1" x14ac:dyDescent="0.15">
      <c r="A182" s="1"/>
      <c r="B182" s="1"/>
      <c r="C182" s="1"/>
      <c r="D182" s="156"/>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5"/>
      <c r="BW182" s="1"/>
      <c r="BX182" s="1"/>
      <c r="BY182" s="1"/>
      <c r="CB182" s="147"/>
      <c r="CC182" s="148"/>
      <c r="CD182" s="148"/>
      <c r="CE182" s="148"/>
      <c r="CF182" s="148"/>
      <c r="CG182" s="148"/>
      <c r="CH182" s="148"/>
      <c r="CI182" s="148"/>
      <c r="CJ182" s="148"/>
      <c r="CK182" s="148"/>
      <c r="CL182" s="148"/>
      <c r="CM182" s="148"/>
      <c r="CN182" s="148"/>
      <c r="CO182" s="148"/>
      <c r="CP182" s="148"/>
      <c r="CQ182" s="148"/>
      <c r="CR182" s="148"/>
      <c r="CS182" s="148"/>
      <c r="CT182" s="148"/>
      <c r="CU182" s="148"/>
      <c r="CV182" s="148"/>
      <c r="CW182" s="148"/>
      <c r="CX182" s="148"/>
      <c r="CY182" s="148"/>
      <c r="CZ182" s="148"/>
      <c r="DA182" s="148"/>
      <c r="DB182" s="148"/>
      <c r="DC182" s="148"/>
      <c r="DD182" s="148"/>
      <c r="DE182" s="149"/>
    </row>
    <row r="183" spans="1:150" ht="7.5" customHeight="1" x14ac:dyDescent="0.15">
      <c r="A183" s="1"/>
      <c r="B183" s="1"/>
      <c r="C183" s="1"/>
      <c r="D183" s="158" t="s">
        <v>78</v>
      </c>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60"/>
      <c r="BW183" s="1"/>
      <c r="BX183" s="1"/>
      <c r="BY183" s="1"/>
      <c r="CB183" s="147"/>
      <c r="CC183" s="148"/>
      <c r="CD183" s="148"/>
      <c r="CE183" s="148"/>
      <c r="CF183" s="148"/>
      <c r="CG183" s="148"/>
      <c r="CH183" s="148"/>
      <c r="CI183" s="148"/>
      <c r="CJ183" s="148"/>
      <c r="CK183" s="148"/>
      <c r="CL183" s="148"/>
      <c r="CM183" s="148"/>
      <c r="CN183" s="148"/>
      <c r="CO183" s="148"/>
      <c r="CP183" s="148"/>
      <c r="CQ183" s="148"/>
      <c r="CR183" s="148"/>
      <c r="CS183" s="148"/>
      <c r="CT183" s="148"/>
      <c r="CU183" s="148"/>
      <c r="CV183" s="148"/>
      <c r="CW183" s="148"/>
      <c r="CX183" s="148"/>
      <c r="CY183" s="148"/>
      <c r="CZ183" s="148"/>
      <c r="DA183" s="148"/>
      <c r="DB183" s="148"/>
      <c r="DC183" s="148"/>
      <c r="DD183" s="148"/>
      <c r="DE183" s="149"/>
      <c r="DF183" s="91"/>
      <c r="DG183" s="91"/>
      <c r="DH183" s="91"/>
      <c r="DI183" s="91"/>
      <c r="DJ183" s="91"/>
      <c r="DK183" s="91"/>
      <c r="DL183" s="91"/>
      <c r="DM183" s="91"/>
      <c r="DN183" s="91"/>
      <c r="DO183" s="91"/>
      <c r="DP183" s="91"/>
      <c r="DQ183" s="91"/>
      <c r="DR183" s="91"/>
      <c r="DS183" s="91"/>
      <c r="DT183" s="91"/>
      <c r="DU183" s="91"/>
      <c r="DV183" s="91"/>
      <c r="DW183" s="91"/>
      <c r="DX183" s="91"/>
      <c r="DY183" s="91"/>
      <c r="DZ183" s="91"/>
      <c r="EA183" s="91"/>
      <c r="EB183" s="91"/>
      <c r="EC183" s="91"/>
      <c r="ED183" s="91"/>
      <c r="EE183" s="91"/>
      <c r="EF183" s="91"/>
      <c r="EG183" s="91"/>
      <c r="EH183" s="91"/>
      <c r="EI183" s="91"/>
      <c r="EJ183" s="91"/>
      <c r="EK183" s="91"/>
      <c r="EL183" s="91"/>
      <c r="EM183" s="91"/>
      <c r="EN183" s="91"/>
      <c r="EO183" s="91"/>
      <c r="EP183" s="91"/>
      <c r="EQ183" s="91"/>
      <c r="ER183" s="91"/>
      <c r="ES183" s="91"/>
      <c r="ET183" s="91"/>
    </row>
    <row r="184" spans="1:150" ht="7.5" customHeight="1" x14ac:dyDescent="0.15">
      <c r="A184" s="1"/>
      <c r="B184" s="1"/>
      <c r="C184" s="1"/>
      <c r="D184" s="161"/>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60"/>
      <c r="BW184" s="1"/>
      <c r="BX184" s="1"/>
      <c r="BY184" s="1"/>
      <c r="CB184" s="147" t="s">
        <v>111</v>
      </c>
      <c r="CC184" s="148"/>
      <c r="CD184" s="148"/>
      <c r="CE184" s="148"/>
      <c r="CF184" s="148"/>
      <c r="CG184" s="148"/>
      <c r="CH184" s="148"/>
      <c r="CI184" s="148"/>
      <c r="CJ184" s="148"/>
      <c r="CK184" s="148"/>
      <c r="CL184" s="148"/>
      <c r="CM184" s="148"/>
      <c r="CN184" s="148"/>
      <c r="CO184" s="148"/>
      <c r="CP184" s="148"/>
      <c r="CQ184" s="148"/>
      <c r="CR184" s="148"/>
      <c r="CS184" s="148"/>
      <c r="CT184" s="148"/>
      <c r="CU184" s="148"/>
      <c r="CV184" s="148"/>
      <c r="CW184" s="148"/>
      <c r="CX184" s="148"/>
      <c r="CY184" s="148"/>
      <c r="CZ184" s="148"/>
      <c r="DA184" s="148"/>
      <c r="DB184" s="148"/>
      <c r="DC184" s="148"/>
      <c r="DD184" s="148"/>
      <c r="DE184" s="149"/>
      <c r="DF184" s="91"/>
      <c r="DG184" s="91"/>
      <c r="DH184" s="91"/>
      <c r="DI184" s="91"/>
      <c r="DJ184" s="91"/>
      <c r="DK184" s="91"/>
      <c r="DL184" s="91"/>
      <c r="DM184" s="91"/>
      <c r="DN184" s="91"/>
      <c r="DO184" s="91"/>
      <c r="DP184" s="91"/>
      <c r="DQ184" s="91"/>
      <c r="DR184" s="91"/>
      <c r="DS184" s="91"/>
      <c r="DT184" s="91"/>
      <c r="DU184" s="91"/>
      <c r="DV184" s="91"/>
      <c r="DW184" s="91"/>
      <c r="DX184" s="91"/>
      <c r="DY184" s="91"/>
      <c r="DZ184" s="91"/>
      <c r="EA184" s="91"/>
      <c r="EB184" s="91"/>
      <c r="EC184" s="91"/>
      <c r="ED184" s="91"/>
      <c r="EE184" s="91"/>
      <c r="EF184" s="91"/>
      <c r="EG184" s="91"/>
      <c r="EH184" s="91"/>
      <c r="EI184" s="91"/>
      <c r="EJ184" s="91"/>
      <c r="EK184" s="91"/>
      <c r="EL184" s="91"/>
      <c r="EM184" s="91"/>
      <c r="EN184" s="91"/>
      <c r="EO184" s="91"/>
      <c r="EP184" s="91"/>
      <c r="EQ184" s="91"/>
      <c r="ER184" s="91"/>
      <c r="ES184" s="91"/>
      <c r="ET184" s="91"/>
    </row>
    <row r="185" spans="1:150" ht="7.5" customHeight="1" x14ac:dyDescent="0.15">
      <c r="A185" s="1"/>
      <c r="B185" s="1"/>
      <c r="C185" s="1"/>
      <c r="D185" s="158" t="s">
        <v>77</v>
      </c>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60"/>
      <c r="BW185" s="1"/>
      <c r="BX185" s="1"/>
      <c r="BY185" s="1"/>
      <c r="CB185" s="147"/>
      <c r="CC185" s="148"/>
      <c r="CD185" s="148"/>
      <c r="CE185" s="148"/>
      <c r="CF185" s="148"/>
      <c r="CG185" s="148"/>
      <c r="CH185" s="148"/>
      <c r="CI185" s="148"/>
      <c r="CJ185" s="148"/>
      <c r="CK185" s="148"/>
      <c r="CL185" s="148"/>
      <c r="CM185" s="148"/>
      <c r="CN185" s="148"/>
      <c r="CO185" s="148"/>
      <c r="CP185" s="148"/>
      <c r="CQ185" s="148"/>
      <c r="CR185" s="148"/>
      <c r="CS185" s="148"/>
      <c r="CT185" s="148"/>
      <c r="CU185" s="148"/>
      <c r="CV185" s="148"/>
      <c r="CW185" s="148"/>
      <c r="CX185" s="148"/>
      <c r="CY185" s="148"/>
      <c r="CZ185" s="148"/>
      <c r="DA185" s="148"/>
      <c r="DB185" s="148"/>
      <c r="DC185" s="148"/>
      <c r="DD185" s="148"/>
      <c r="DE185" s="149"/>
      <c r="DF185" s="91"/>
      <c r="DG185" s="91"/>
      <c r="DH185" s="91"/>
      <c r="DI185" s="91"/>
      <c r="DJ185" s="91"/>
      <c r="DK185" s="91"/>
      <c r="DL185" s="91"/>
      <c r="DM185" s="91"/>
      <c r="DN185" s="91"/>
      <c r="DO185" s="91"/>
      <c r="DP185" s="91"/>
      <c r="DQ185" s="91"/>
      <c r="DR185" s="91"/>
      <c r="DS185" s="91"/>
      <c r="DT185" s="91"/>
      <c r="DU185" s="91"/>
      <c r="DV185" s="91"/>
      <c r="DW185" s="91"/>
      <c r="DX185" s="91"/>
      <c r="DY185" s="91"/>
      <c r="DZ185" s="91"/>
      <c r="EA185" s="91"/>
      <c r="EB185" s="91"/>
      <c r="EC185" s="91"/>
      <c r="ED185" s="91"/>
      <c r="EE185" s="91"/>
      <c r="EF185" s="91"/>
      <c r="EG185" s="91"/>
      <c r="EH185" s="91"/>
      <c r="EI185" s="91"/>
      <c r="EJ185" s="91"/>
      <c r="EK185" s="91"/>
      <c r="EL185" s="91"/>
      <c r="EM185" s="91"/>
      <c r="EN185" s="91"/>
      <c r="EO185" s="91"/>
      <c r="EP185" s="91"/>
      <c r="EQ185" s="91"/>
      <c r="ER185" s="91"/>
      <c r="ES185" s="91"/>
      <c r="ET185" s="91"/>
    </row>
    <row r="186" spans="1:150" ht="7.5" customHeight="1" x14ac:dyDescent="0.15">
      <c r="A186" s="1"/>
      <c r="B186" s="1"/>
      <c r="C186" s="1"/>
      <c r="D186" s="161"/>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60"/>
      <c r="BW186" s="1"/>
      <c r="BX186" s="1"/>
      <c r="BY186" s="1"/>
      <c r="CB186" s="147"/>
      <c r="CC186" s="148"/>
      <c r="CD186" s="148"/>
      <c r="CE186" s="148"/>
      <c r="CF186" s="148"/>
      <c r="CG186" s="148"/>
      <c r="CH186" s="148"/>
      <c r="CI186" s="148"/>
      <c r="CJ186" s="148"/>
      <c r="CK186" s="148"/>
      <c r="CL186" s="148"/>
      <c r="CM186" s="148"/>
      <c r="CN186" s="148"/>
      <c r="CO186" s="148"/>
      <c r="CP186" s="148"/>
      <c r="CQ186" s="148"/>
      <c r="CR186" s="148"/>
      <c r="CS186" s="148"/>
      <c r="CT186" s="148"/>
      <c r="CU186" s="148"/>
      <c r="CV186" s="148"/>
      <c r="CW186" s="148"/>
      <c r="CX186" s="148"/>
      <c r="CY186" s="148"/>
      <c r="CZ186" s="148"/>
      <c r="DA186" s="148"/>
      <c r="DB186" s="148"/>
      <c r="DC186" s="148"/>
      <c r="DD186" s="148"/>
      <c r="DE186" s="149"/>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row>
    <row r="187" spans="1:150" ht="7.5" customHeight="1" x14ac:dyDescent="0.15">
      <c r="A187" s="1"/>
      <c r="B187" s="1"/>
      <c r="C187" s="1"/>
      <c r="D187" s="158"/>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60"/>
      <c r="BW187" s="1"/>
      <c r="BX187" s="1"/>
      <c r="BY187" s="1"/>
      <c r="CB187" s="147"/>
      <c r="CC187" s="148"/>
      <c r="CD187" s="148"/>
      <c r="CE187" s="148"/>
      <c r="CF187" s="148"/>
      <c r="CG187" s="148"/>
      <c r="CH187" s="148"/>
      <c r="CI187" s="148"/>
      <c r="CJ187" s="148"/>
      <c r="CK187" s="148"/>
      <c r="CL187" s="148"/>
      <c r="CM187" s="148"/>
      <c r="CN187" s="148"/>
      <c r="CO187" s="148"/>
      <c r="CP187" s="148"/>
      <c r="CQ187" s="148"/>
      <c r="CR187" s="148"/>
      <c r="CS187" s="148"/>
      <c r="CT187" s="148"/>
      <c r="CU187" s="148"/>
      <c r="CV187" s="148"/>
      <c r="CW187" s="148"/>
      <c r="CX187" s="148"/>
      <c r="CY187" s="148"/>
      <c r="CZ187" s="148"/>
      <c r="DA187" s="148"/>
      <c r="DB187" s="148"/>
      <c r="DC187" s="148"/>
      <c r="DD187" s="148"/>
      <c r="DE187" s="149"/>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91"/>
      <c r="EJ187" s="91"/>
      <c r="EK187" s="91"/>
      <c r="EL187" s="91"/>
      <c r="EM187" s="91"/>
      <c r="EN187" s="91"/>
      <c r="EO187" s="91"/>
      <c r="EP187" s="91"/>
      <c r="EQ187" s="91"/>
      <c r="ER187" s="91"/>
      <c r="ES187" s="91"/>
      <c r="ET187" s="91"/>
    </row>
    <row r="188" spans="1:150" ht="7.5" customHeight="1" thickBot="1" x14ac:dyDescent="0.2">
      <c r="A188" s="1"/>
      <c r="B188" s="1"/>
      <c r="C188" s="1"/>
      <c r="D188" s="165"/>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7"/>
      <c r="BW188" s="1"/>
      <c r="BX188" s="1"/>
      <c r="BY188" s="1"/>
      <c r="CB188" s="147"/>
      <c r="CC188" s="148"/>
      <c r="CD188" s="148"/>
      <c r="CE188" s="148"/>
      <c r="CF188" s="148"/>
      <c r="CG188" s="148"/>
      <c r="CH188" s="148"/>
      <c r="CI188" s="148"/>
      <c r="CJ188" s="148"/>
      <c r="CK188" s="148"/>
      <c r="CL188" s="148"/>
      <c r="CM188" s="148"/>
      <c r="CN188" s="148"/>
      <c r="CO188" s="148"/>
      <c r="CP188" s="148"/>
      <c r="CQ188" s="148"/>
      <c r="CR188" s="148"/>
      <c r="CS188" s="148"/>
      <c r="CT188" s="148"/>
      <c r="CU188" s="148"/>
      <c r="CV188" s="148"/>
      <c r="CW188" s="148"/>
      <c r="CX188" s="148"/>
      <c r="CY188" s="148"/>
      <c r="CZ188" s="148"/>
      <c r="DA188" s="148"/>
      <c r="DB188" s="148"/>
      <c r="DC188" s="148"/>
      <c r="DD188" s="148"/>
      <c r="DE188" s="149"/>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row>
    <row r="189" spans="1:150" ht="7.5" customHeight="1" x14ac:dyDescent="0.15">
      <c r="A189" s="1"/>
      <c r="B189" s="1"/>
      <c r="C189" s="1"/>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1"/>
      <c r="BX189" s="1"/>
      <c r="BY189" s="1"/>
      <c r="CB189" s="147"/>
      <c r="CC189" s="148"/>
      <c r="CD189" s="148"/>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9"/>
    </row>
    <row r="190" spans="1:150" ht="7.5" customHeight="1" thickBo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CB190" s="147"/>
      <c r="CC190" s="148"/>
      <c r="CD190" s="148"/>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9"/>
    </row>
    <row r="191" spans="1:150" ht="7.5" customHeight="1" x14ac:dyDescent="0.15">
      <c r="A191" s="1"/>
      <c r="B191" s="1"/>
      <c r="C191" s="1"/>
      <c r="D191" s="30"/>
      <c r="E191" s="168" t="s">
        <v>46</v>
      </c>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68"/>
      <c r="BH191" s="168"/>
      <c r="BI191" s="168"/>
      <c r="BJ191" s="168"/>
      <c r="BK191" s="168"/>
      <c r="BL191" s="168"/>
      <c r="BM191" s="168"/>
      <c r="BN191" s="168"/>
      <c r="BO191" s="168"/>
      <c r="BP191" s="168"/>
      <c r="BQ191" s="168"/>
      <c r="BR191" s="168"/>
      <c r="BS191" s="168"/>
      <c r="BT191" s="168"/>
      <c r="BU191" s="168"/>
      <c r="BV191" s="93"/>
      <c r="BW191" s="1"/>
      <c r="BX191" s="1"/>
      <c r="BY191" s="1"/>
      <c r="CB191" s="147"/>
      <c r="CC191" s="148"/>
      <c r="CD191" s="148"/>
      <c r="CE191" s="148"/>
      <c r="CF191" s="148"/>
      <c r="CG191" s="148"/>
      <c r="CH191" s="148"/>
      <c r="CI191" s="148"/>
      <c r="CJ191" s="148"/>
      <c r="CK191" s="148"/>
      <c r="CL191" s="148"/>
      <c r="CM191" s="148"/>
      <c r="CN191" s="148"/>
      <c r="CO191" s="148"/>
      <c r="CP191" s="148"/>
      <c r="CQ191" s="148"/>
      <c r="CR191" s="148"/>
      <c r="CS191" s="148"/>
      <c r="CT191" s="148"/>
      <c r="CU191" s="148"/>
      <c r="CV191" s="148"/>
      <c r="CW191" s="148"/>
      <c r="CX191" s="148"/>
      <c r="CY191" s="148"/>
      <c r="CZ191" s="148"/>
      <c r="DA191" s="148"/>
      <c r="DB191" s="148"/>
      <c r="DC191" s="148"/>
      <c r="DD191" s="148"/>
      <c r="DE191" s="149"/>
    </row>
    <row r="192" spans="1:150" ht="7.5" customHeight="1" x14ac:dyDescent="0.15">
      <c r="A192" s="1"/>
      <c r="B192" s="1"/>
      <c r="C192" s="1"/>
      <c r="D192" s="94"/>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95"/>
      <c r="BW192" s="1"/>
      <c r="BX192" s="1"/>
      <c r="BY192" s="1"/>
      <c r="CB192" s="147"/>
      <c r="CC192" s="148"/>
      <c r="CD192" s="148"/>
      <c r="CE192" s="148"/>
      <c r="CF192" s="148"/>
      <c r="CG192" s="148"/>
      <c r="CH192" s="148"/>
      <c r="CI192" s="148"/>
      <c r="CJ192" s="148"/>
      <c r="CK192" s="148"/>
      <c r="CL192" s="148"/>
      <c r="CM192" s="148"/>
      <c r="CN192" s="148"/>
      <c r="CO192" s="148"/>
      <c r="CP192" s="148"/>
      <c r="CQ192" s="148"/>
      <c r="CR192" s="148"/>
      <c r="CS192" s="148"/>
      <c r="CT192" s="148"/>
      <c r="CU192" s="148"/>
      <c r="CV192" s="148"/>
      <c r="CW192" s="148"/>
      <c r="CX192" s="148"/>
      <c r="CY192" s="148"/>
      <c r="CZ192" s="148"/>
      <c r="DA192" s="148"/>
      <c r="DB192" s="148"/>
      <c r="DC192" s="148"/>
      <c r="DD192" s="148"/>
      <c r="DE192" s="149"/>
    </row>
    <row r="193" spans="1:109" ht="7.5" customHeight="1" x14ac:dyDescent="0.15">
      <c r="A193" s="1"/>
      <c r="B193" s="1"/>
      <c r="C193" s="1"/>
      <c r="D193" s="94"/>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95"/>
      <c r="BW193" s="1"/>
      <c r="BX193" s="1"/>
      <c r="BY193" s="1"/>
      <c r="CB193" s="147"/>
      <c r="CC193" s="148"/>
      <c r="CD193" s="148"/>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9"/>
    </row>
    <row r="194" spans="1:109" ht="7.5" customHeight="1" x14ac:dyDescent="0.15">
      <c r="A194" s="1"/>
      <c r="B194" s="1"/>
      <c r="C194" s="1"/>
      <c r="D194" s="94"/>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95"/>
      <c r="BW194" s="1"/>
      <c r="BX194" s="1"/>
      <c r="BY194" s="1"/>
      <c r="CB194" s="147"/>
      <c r="CC194" s="148"/>
      <c r="CD194" s="148"/>
      <c r="CE194" s="148"/>
      <c r="CF194" s="148"/>
      <c r="CG194" s="148"/>
      <c r="CH194" s="148"/>
      <c r="CI194" s="148"/>
      <c r="CJ194" s="148"/>
      <c r="CK194" s="148"/>
      <c r="CL194" s="148"/>
      <c r="CM194" s="148"/>
      <c r="CN194" s="148"/>
      <c r="CO194" s="148"/>
      <c r="CP194" s="148"/>
      <c r="CQ194" s="148"/>
      <c r="CR194" s="148"/>
      <c r="CS194" s="148"/>
      <c r="CT194" s="148"/>
      <c r="CU194" s="148"/>
      <c r="CV194" s="148"/>
      <c r="CW194" s="148"/>
      <c r="CX194" s="148"/>
      <c r="CY194" s="148"/>
      <c r="CZ194" s="148"/>
      <c r="DA194" s="148"/>
      <c r="DB194" s="148"/>
      <c r="DC194" s="148"/>
      <c r="DD194" s="148"/>
      <c r="DE194" s="149"/>
    </row>
    <row r="195" spans="1:109" ht="7.5" customHeight="1" x14ac:dyDescent="0.15">
      <c r="A195" s="1"/>
      <c r="B195" s="1"/>
      <c r="C195" s="1"/>
      <c r="D195" s="94"/>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95"/>
      <c r="BW195" s="1"/>
      <c r="BX195" s="1"/>
      <c r="BY195" s="1"/>
      <c r="CB195" s="147"/>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9"/>
    </row>
    <row r="196" spans="1:109" ht="7.5" customHeight="1" x14ac:dyDescent="0.15">
      <c r="A196" s="1"/>
      <c r="B196" s="1"/>
      <c r="C196" s="1"/>
      <c r="D196" s="94"/>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95"/>
      <c r="BW196" s="1"/>
      <c r="BX196" s="1"/>
      <c r="BY196" s="1"/>
      <c r="CB196" s="147"/>
      <c r="CC196" s="148"/>
      <c r="CD196" s="148"/>
      <c r="CE196" s="148"/>
      <c r="CF196" s="148"/>
      <c r="CG196" s="148"/>
      <c r="CH196" s="148"/>
      <c r="CI196" s="148"/>
      <c r="CJ196" s="148"/>
      <c r="CK196" s="148"/>
      <c r="CL196" s="148"/>
      <c r="CM196" s="148"/>
      <c r="CN196" s="148"/>
      <c r="CO196" s="148"/>
      <c r="CP196" s="148"/>
      <c r="CQ196" s="148"/>
      <c r="CR196" s="148"/>
      <c r="CS196" s="148"/>
      <c r="CT196" s="148"/>
      <c r="CU196" s="148"/>
      <c r="CV196" s="148"/>
      <c r="CW196" s="148"/>
      <c r="CX196" s="148"/>
      <c r="CY196" s="148"/>
      <c r="CZ196" s="148"/>
      <c r="DA196" s="148"/>
      <c r="DB196" s="148"/>
      <c r="DC196" s="148"/>
      <c r="DD196" s="148"/>
      <c r="DE196" s="149"/>
    </row>
    <row r="197" spans="1:109" ht="7.5" customHeight="1" x14ac:dyDescent="0.15">
      <c r="A197" s="1"/>
      <c r="B197" s="1"/>
      <c r="C197" s="1"/>
      <c r="D197" s="94"/>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95"/>
      <c r="BW197" s="1"/>
      <c r="BX197" s="1"/>
      <c r="BY197" s="1"/>
      <c r="CB197" s="147"/>
      <c r="CC197" s="148"/>
      <c r="CD197" s="148"/>
      <c r="CE197" s="148"/>
      <c r="CF197" s="148"/>
      <c r="CG197" s="148"/>
      <c r="CH197" s="148"/>
      <c r="CI197" s="148"/>
      <c r="CJ197" s="148"/>
      <c r="CK197" s="148"/>
      <c r="CL197" s="148"/>
      <c r="CM197" s="148"/>
      <c r="CN197" s="148"/>
      <c r="CO197" s="148"/>
      <c r="CP197" s="148"/>
      <c r="CQ197" s="148"/>
      <c r="CR197" s="148"/>
      <c r="CS197" s="148"/>
      <c r="CT197" s="148"/>
      <c r="CU197" s="148"/>
      <c r="CV197" s="148"/>
      <c r="CW197" s="148"/>
      <c r="CX197" s="148"/>
      <c r="CY197" s="148"/>
      <c r="CZ197" s="148"/>
      <c r="DA197" s="148"/>
      <c r="DB197" s="148"/>
      <c r="DC197" s="148"/>
      <c r="DD197" s="148"/>
      <c r="DE197" s="149"/>
    </row>
    <row r="198" spans="1:109" ht="7.5" customHeight="1" x14ac:dyDescent="0.15">
      <c r="A198" s="1"/>
      <c r="B198" s="1"/>
      <c r="C198" s="1"/>
      <c r="D198" s="94"/>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95"/>
      <c r="BW198" s="1"/>
      <c r="BX198" s="1"/>
      <c r="BY198" s="1"/>
      <c r="CB198" s="147"/>
      <c r="CC198" s="148"/>
      <c r="CD198" s="148"/>
      <c r="CE198" s="148"/>
      <c r="CF198" s="148"/>
      <c r="CG198" s="148"/>
      <c r="CH198" s="148"/>
      <c r="CI198" s="148"/>
      <c r="CJ198" s="148"/>
      <c r="CK198" s="148"/>
      <c r="CL198" s="148"/>
      <c r="CM198" s="148"/>
      <c r="CN198" s="148"/>
      <c r="CO198" s="148"/>
      <c r="CP198" s="148"/>
      <c r="CQ198" s="148"/>
      <c r="CR198" s="148"/>
      <c r="CS198" s="148"/>
      <c r="CT198" s="148"/>
      <c r="CU198" s="148"/>
      <c r="CV198" s="148"/>
      <c r="CW198" s="148"/>
      <c r="CX198" s="148"/>
      <c r="CY198" s="148"/>
      <c r="CZ198" s="148"/>
      <c r="DA198" s="148"/>
      <c r="DB198" s="148"/>
      <c r="DC198" s="148"/>
      <c r="DD198" s="148"/>
      <c r="DE198" s="149"/>
    </row>
    <row r="199" spans="1:109" ht="7.5" customHeight="1" x14ac:dyDescent="0.15">
      <c r="A199" s="1"/>
      <c r="B199" s="1"/>
      <c r="C199" s="1"/>
      <c r="D199" s="94"/>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95"/>
      <c r="BW199" s="1"/>
      <c r="BX199" s="1"/>
      <c r="BY199" s="1"/>
      <c r="CB199" s="147"/>
      <c r="CC199" s="148"/>
      <c r="CD199" s="148"/>
      <c r="CE199" s="148"/>
      <c r="CF199" s="148"/>
      <c r="CG199" s="148"/>
      <c r="CH199" s="148"/>
      <c r="CI199" s="148"/>
      <c r="CJ199" s="148"/>
      <c r="CK199" s="148"/>
      <c r="CL199" s="148"/>
      <c r="CM199" s="148"/>
      <c r="CN199" s="148"/>
      <c r="CO199" s="148"/>
      <c r="CP199" s="148"/>
      <c r="CQ199" s="148"/>
      <c r="CR199" s="148"/>
      <c r="CS199" s="148"/>
      <c r="CT199" s="148"/>
      <c r="CU199" s="148"/>
      <c r="CV199" s="148"/>
      <c r="CW199" s="148"/>
      <c r="CX199" s="148"/>
      <c r="CY199" s="148"/>
      <c r="CZ199" s="148"/>
      <c r="DA199" s="148"/>
      <c r="DB199" s="148"/>
      <c r="DC199" s="148"/>
      <c r="DD199" s="148"/>
      <c r="DE199" s="149"/>
    </row>
    <row r="200" spans="1:109" ht="7.5" customHeight="1" x14ac:dyDescent="0.15">
      <c r="A200" s="1"/>
      <c r="B200" s="1"/>
      <c r="C200" s="1"/>
      <c r="D200" s="94"/>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95"/>
      <c r="BW200" s="1"/>
      <c r="BX200" s="1"/>
      <c r="BY200" s="1"/>
      <c r="CB200" s="147"/>
      <c r="CC200" s="148"/>
      <c r="CD200" s="148"/>
      <c r="CE200" s="148"/>
      <c r="CF200" s="148"/>
      <c r="CG200" s="148"/>
      <c r="CH200" s="148"/>
      <c r="CI200" s="148"/>
      <c r="CJ200" s="148"/>
      <c r="CK200" s="148"/>
      <c r="CL200" s="148"/>
      <c r="CM200" s="148"/>
      <c r="CN200" s="148"/>
      <c r="CO200" s="148"/>
      <c r="CP200" s="148"/>
      <c r="CQ200" s="148"/>
      <c r="CR200" s="148"/>
      <c r="CS200" s="148"/>
      <c r="CT200" s="148"/>
      <c r="CU200" s="148"/>
      <c r="CV200" s="148"/>
      <c r="CW200" s="148"/>
      <c r="CX200" s="148"/>
      <c r="CY200" s="148"/>
      <c r="CZ200" s="148"/>
      <c r="DA200" s="148"/>
      <c r="DB200" s="148"/>
      <c r="DC200" s="148"/>
      <c r="DD200" s="148"/>
      <c r="DE200" s="149"/>
    </row>
    <row r="201" spans="1:109" ht="7.5" customHeight="1" x14ac:dyDescent="0.15">
      <c r="A201" s="1"/>
      <c r="B201" s="1"/>
      <c r="C201" s="1"/>
      <c r="D201" s="94"/>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95"/>
      <c r="BW201" s="1"/>
      <c r="BX201" s="1"/>
      <c r="BY201" s="1"/>
      <c r="CB201" s="147"/>
      <c r="CC201" s="148"/>
      <c r="CD201" s="148"/>
      <c r="CE201" s="148"/>
      <c r="CF201" s="148"/>
      <c r="CG201" s="148"/>
      <c r="CH201" s="148"/>
      <c r="CI201" s="148"/>
      <c r="CJ201" s="148"/>
      <c r="CK201" s="148"/>
      <c r="CL201" s="148"/>
      <c r="CM201" s="148"/>
      <c r="CN201" s="148"/>
      <c r="CO201" s="148"/>
      <c r="CP201" s="148"/>
      <c r="CQ201" s="148"/>
      <c r="CR201" s="148"/>
      <c r="CS201" s="148"/>
      <c r="CT201" s="148"/>
      <c r="CU201" s="148"/>
      <c r="CV201" s="148"/>
      <c r="CW201" s="148"/>
      <c r="CX201" s="148"/>
      <c r="CY201" s="148"/>
      <c r="CZ201" s="148"/>
      <c r="DA201" s="148"/>
      <c r="DB201" s="148"/>
      <c r="DC201" s="148"/>
      <c r="DD201" s="148"/>
      <c r="DE201" s="149"/>
    </row>
    <row r="202" spans="1:109" ht="7.5" customHeight="1" x14ac:dyDescent="0.15">
      <c r="A202" s="1"/>
      <c r="B202" s="1"/>
      <c r="C202" s="1"/>
      <c r="D202" s="94"/>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95"/>
      <c r="BW202" s="1"/>
      <c r="BX202" s="1"/>
      <c r="BY202" s="1"/>
      <c r="CB202" s="147"/>
      <c r="CC202" s="148"/>
      <c r="CD202" s="148"/>
      <c r="CE202" s="148"/>
      <c r="CF202" s="148"/>
      <c r="CG202" s="148"/>
      <c r="CH202" s="148"/>
      <c r="CI202" s="148"/>
      <c r="CJ202" s="148"/>
      <c r="CK202" s="148"/>
      <c r="CL202" s="148"/>
      <c r="CM202" s="148"/>
      <c r="CN202" s="148"/>
      <c r="CO202" s="148"/>
      <c r="CP202" s="148"/>
      <c r="CQ202" s="148"/>
      <c r="CR202" s="148"/>
      <c r="CS202" s="148"/>
      <c r="CT202" s="148"/>
      <c r="CU202" s="148"/>
      <c r="CV202" s="148"/>
      <c r="CW202" s="148"/>
      <c r="CX202" s="148"/>
      <c r="CY202" s="148"/>
      <c r="CZ202" s="148"/>
      <c r="DA202" s="148"/>
      <c r="DB202" s="148"/>
      <c r="DC202" s="148"/>
      <c r="DD202" s="148"/>
      <c r="DE202" s="149"/>
    </row>
    <row r="203" spans="1:109" ht="7.5" customHeight="1" x14ac:dyDescent="0.15">
      <c r="A203" s="1"/>
      <c r="B203" s="1"/>
      <c r="C203" s="1"/>
      <c r="D203" s="94"/>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95"/>
      <c r="BW203" s="1"/>
      <c r="BX203" s="1"/>
      <c r="BY203" s="1"/>
      <c r="CB203" s="147"/>
      <c r="CC203" s="148"/>
      <c r="CD203" s="148"/>
      <c r="CE203" s="148"/>
      <c r="CF203" s="148"/>
      <c r="CG203" s="148"/>
      <c r="CH203" s="148"/>
      <c r="CI203" s="148"/>
      <c r="CJ203" s="148"/>
      <c r="CK203" s="148"/>
      <c r="CL203" s="148"/>
      <c r="CM203" s="148"/>
      <c r="CN203" s="148"/>
      <c r="CO203" s="148"/>
      <c r="CP203" s="148"/>
      <c r="CQ203" s="148"/>
      <c r="CR203" s="148"/>
      <c r="CS203" s="148"/>
      <c r="CT203" s="148"/>
      <c r="CU203" s="148"/>
      <c r="CV203" s="148"/>
      <c r="CW203" s="148"/>
      <c r="CX203" s="148"/>
      <c r="CY203" s="148"/>
      <c r="CZ203" s="148"/>
      <c r="DA203" s="148"/>
      <c r="DB203" s="148"/>
      <c r="DC203" s="148"/>
      <c r="DD203" s="148"/>
      <c r="DE203" s="149"/>
    </row>
    <row r="204" spans="1:109" ht="7.5" customHeight="1" x14ac:dyDescent="0.15">
      <c r="A204" s="1"/>
      <c r="B204" s="1"/>
      <c r="C204" s="1"/>
      <c r="D204" s="94"/>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95"/>
      <c r="BW204" s="1"/>
      <c r="BX204" s="1"/>
      <c r="BY204" s="1"/>
      <c r="CB204" s="147"/>
      <c r="CC204" s="148"/>
      <c r="CD204" s="148"/>
      <c r="CE204" s="148"/>
      <c r="CF204" s="148"/>
      <c r="CG204" s="148"/>
      <c r="CH204" s="148"/>
      <c r="CI204" s="148"/>
      <c r="CJ204" s="148"/>
      <c r="CK204" s="148"/>
      <c r="CL204" s="148"/>
      <c r="CM204" s="148"/>
      <c r="CN204" s="148"/>
      <c r="CO204" s="148"/>
      <c r="CP204" s="148"/>
      <c r="CQ204" s="148"/>
      <c r="CR204" s="148"/>
      <c r="CS204" s="148"/>
      <c r="CT204" s="148"/>
      <c r="CU204" s="148"/>
      <c r="CV204" s="148"/>
      <c r="CW204" s="148"/>
      <c r="CX204" s="148"/>
      <c r="CY204" s="148"/>
      <c r="CZ204" s="148"/>
      <c r="DA204" s="148"/>
      <c r="DB204" s="148"/>
      <c r="DC204" s="148"/>
      <c r="DD204" s="148"/>
      <c r="DE204" s="149"/>
    </row>
    <row r="205" spans="1:109" ht="7.5" customHeight="1" x14ac:dyDescent="0.15">
      <c r="A205" s="1"/>
      <c r="B205" s="1"/>
      <c r="C205" s="1"/>
      <c r="D205" s="94"/>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95"/>
      <c r="BW205" s="1"/>
      <c r="BX205" s="1"/>
      <c r="BY205" s="1"/>
      <c r="CB205" s="147"/>
      <c r="CC205" s="148"/>
      <c r="CD205" s="148"/>
      <c r="CE205" s="148"/>
      <c r="CF205" s="148"/>
      <c r="CG205" s="148"/>
      <c r="CH205" s="148"/>
      <c r="CI205" s="148"/>
      <c r="CJ205" s="148"/>
      <c r="CK205" s="148"/>
      <c r="CL205" s="148"/>
      <c r="CM205" s="148"/>
      <c r="CN205" s="148"/>
      <c r="CO205" s="148"/>
      <c r="CP205" s="148"/>
      <c r="CQ205" s="148"/>
      <c r="CR205" s="148"/>
      <c r="CS205" s="148"/>
      <c r="CT205" s="148"/>
      <c r="CU205" s="148"/>
      <c r="CV205" s="148"/>
      <c r="CW205" s="148"/>
      <c r="CX205" s="148"/>
      <c r="CY205" s="148"/>
      <c r="CZ205" s="148"/>
      <c r="DA205" s="148"/>
      <c r="DB205" s="148"/>
      <c r="DC205" s="148"/>
      <c r="DD205" s="148"/>
      <c r="DE205" s="149"/>
    </row>
    <row r="206" spans="1:109" ht="7.5" customHeight="1" x14ac:dyDescent="0.15">
      <c r="A206" s="1"/>
      <c r="B206" s="1"/>
      <c r="C206" s="1"/>
      <c r="D206" s="94"/>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95"/>
      <c r="BW206" s="1"/>
      <c r="BX206" s="1"/>
      <c r="BY206" s="1"/>
      <c r="CB206" s="147"/>
      <c r="CC206" s="148"/>
      <c r="CD206" s="148"/>
      <c r="CE206" s="148"/>
      <c r="CF206" s="148"/>
      <c r="CG206" s="148"/>
      <c r="CH206" s="148"/>
      <c r="CI206" s="148"/>
      <c r="CJ206" s="148"/>
      <c r="CK206" s="148"/>
      <c r="CL206" s="148"/>
      <c r="CM206" s="148"/>
      <c r="CN206" s="148"/>
      <c r="CO206" s="148"/>
      <c r="CP206" s="148"/>
      <c r="CQ206" s="148"/>
      <c r="CR206" s="148"/>
      <c r="CS206" s="148"/>
      <c r="CT206" s="148"/>
      <c r="CU206" s="148"/>
      <c r="CV206" s="148"/>
      <c r="CW206" s="148"/>
      <c r="CX206" s="148"/>
      <c r="CY206" s="148"/>
      <c r="CZ206" s="148"/>
      <c r="DA206" s="148"/>
      <c r="DB206" s="148"/>
      <c r="DC206" s="148"/>
      <c r="DD206" s="148"/>
      <c r="DE206" s="149"/>
    </row>
    <row r="207" spans="1:109" ht="7.5" customHeight="1" x14ac:dyDescent="0.15">
      <c r="A207" s="1"/>
      <c r="B207" s="1"/>
      <c r="C207" s="1"/>
      <c r="D207" s="94"/>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95"/>
      <c r="BW207" s="1"/>
      <c r="BX207" s="1"/>
      <c r="BY207" s="1"/>
      <c r="CB207" s="147"/>
      <c r="CC207" s="148"/>
      <c r="CD207" s="148"/>
      <c r="CE207" s="148"/>
      <c r="CF207" s="148"/>
      <c r="CG207" s="148"/>
      <c r="CH207" s="148"/>
      <c r="CI207" s="148"/>
      <c r="CJ207" s="148"/>
      <c r="CK207" s="148"/>
      <c r="CL207" s="148"/>
      <c r="CM207" s="148"/>
      <c r="CN207" s="148"/>
      <c r="CO207" s="148"/>
      <c r="CP207" s="148"/>
      <c r="CQ207" s="148"/>
      <c r="CR207" s="148"/>
      <c r="CS207" s="148"/>
      <c r="CT207" s="148"/>
      <c r="CU207" s="148"/>
      <c r="CV207" s="148"/>
      <c r="CW207" s="148"/>
      <c r="CX207" s="148"/>
      <c r="CY207" s="148"/>
      <c r="CZ207" s="148"/>
      <c r="DA207" s="148"/>
      <c r="DB207" s="148"/>
      <c r="DC207" s="148"/>
      <c r="DD207" s="148"/>
      <c r="DE207" s="149"/>
    </row>
    <row r="208" spans="1:109" ht="7.5" customHeight="1" x14ac:dyDescent="0.15">
      <c r="A208" s="1"/>
      <c r="B208" s="1"/>
      <c r="C208" s="1"/>
      <c r="D208" s="94"/>
      <c r="E208" s="170" t="s">
        <v>74</v>
      </c>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c r="BN208" s="171"/>
      <c r="BO208" s="171"/>
      <c r="BP208" s="171"/>
      <c r="BQ208" s="171"/>
      <c r="BR208" s="171"/>
      <c r="BS208" s="171"/>
      <c r="BT208" s="171"/>
      <c r="BU208" s="171"/>
      <c r="BV208" s="95"/>
      <c r="BW208" s="1"/>
      <c r="BX208" s="1"/>
      <c r="BY208" s="1"/>
      <c r="CB208" s="147"/>
      <c r="CC208" s="148"/>
      <c r="CD208" s="148"/>
      <c r="CE208" s="148"/>
      <c r="CF208" s="148"/>
      <c r="CG208" s="148"/>
      <c r="CH208" s="148"/>
      <c r="CI208" s="148"/>
      <c r="CJ208" s="148"/>
      <c r="CK208" s="148"/>
      <c r="CL208" s="148"/>
      <c r="CM208" s="148"/>
      <c r="CN208" s="148"/>
      <c r="CO208" s="148"/>
      <c r="CP208" s="148"/>
      <c r="CQ208" s="148"/>
      <c r="CR208" s="148"/>
      <c r="CS208" s="148"/>
      <c r="CT208" s="148"/>
      <c r="CU208" s="148"/>
      <c r="CV208" s="148"/>
      <c r="CW208" s="148"/>
      <c r="CX208" s="148"/>
      <c r="CY208" s="148"/>
      <c r="CZ208" s="148"/>
      <c r="DA208" s="148"/>
      <c r="DB208" s="148"/>
      <c r="DC208" s="148"/>
      <c r="DD208" s="148"/>
      <c r="DE208" s="149"/>
    </row>
    <row r="209" spans="1:109" ht="7.5" customHeight="1" x14ac:dyDescent="0.15">
      <c r="A209" s="1"/>
      <c r="B209" s="1"/>
      <c r="C209" s="1"/>
      <c r="D209" s="3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c r="BV209" s="95"/>
      <c r="BW209" s="1"/>
      <c r="BX209" s="1"/>
      <c r="BY209" s="1"/>
      <c r="CB209" s="147"/>
      <c r="CC209" s="148"/>
      <c r="CD209" s="148"/>
      <c r="CE209" s="148"/>
      <c r="CF209" s="148"/>
      <c r="CG209" s="148"/>
      <c r="CH209" s="148"/>
      <c r="CI209" s="148"/>
      <c r="CJ209" s="148"/>
      <c r="CK209" s="148"/>
      <c r="CL209" s="148"/>
      <c r="CM209" s="148"/>
      <c r="CN209" s="148"/>
      <c r="CO209" s="148"/>
      <c r="CP209" s="148"/>
      <c r="CQ209" s="148"/>
      <c r="CR209" s="148"/>
      <c r="CS209" s="148"/>
      <c r="CT209" s="148"/>
      <c r="CU209" s="148"/>
      <c r="CV209" s="148"/>
      <c r="CW209" s="148"/>
      <c r="CX209" s="148"/>
      <c r="CY209" s="148"/>
      <c r="CZ209" s="148"/>
      <c r="DA209" s="148"/>
      <c r="DB209" s="148"/>
      <c r="DC209" s="148"/>
      <c r="DD209" s="148"/>
      <c r="DE209" s="149"/>
    </row>
    <row r="210" spans="1:109" ht="7.5" customHeight="1" x14ac:dyDescent="0.15">
      <c r="A210" s="1"/>
      <c r="B210" s="1"/>
      <c r="C210" s="1"/>
      <c r="D210" s="94"/>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c r="BN210" s="171"/>
      <c r="BO210" s="171"/>
      <c r="BP210" s="171"/>
      <c r="BQ210" s="171"/>
      <c r="BR210" s="171"/>
      <c r="BS210" s="171"/>
      <c r="BT210" s="171"/>
      <c r="BU210" s="171"/>
      <c r="BV210" s="95"/>
      <c r="BW210" s="1"/>
      <c r="BX210" s="1"/>
      <c r="BY210" s="1"/>
      <c r="CB210" s="147"/>
      <c r="CC210" s="148"/>
      <c r="CD210" s="148"/>
      <c r="CE210" s="148"/>
      <c r="CF210" s="148"/>
      <c r="CG210" s="148"/>
      <c r="CH210" s="148"/>
      <c r="CI210" s="148"/>
      <c r="CJ210" s="148"/>
      <c r="CK210" s="148"/>
      <c r="CL210" s="148"/>
      <c r="CM210" s="148"/>
      <c r="CN210" s="148"/>
      <c r="CO210" s="148"/>
      <c r="CP210" s="148"/>
      <c r="CQ210" s="148"/>
      <c r="CR210" s="148"/>
      <c r="CS210" s="148"/>
      <c r="CT210" s="148"/>
      <c r="CU210" s="148"/>
      <c r="CV210" s="148"/>
      <c r="CW210" s="148"/>
      <c r="CX210" s="148"/>
      <c r="CY210" s="148"/>
      <c r="CZ210" s="148"/>
      <c r="DA210" s="148"/>
      <c r="DB210" s="148"/>
      <c r="DC210" s="148"/>
      <c r="DD210" s="148"/>
      <c r="DE210" s="149"/>
    </row>
    <row r="211" spans="1:109" ht="7.5" customHeight="1" x14ac:dyDescent="0.15">
      <c r="A211" s="1"/>
      <c r="B211" s="1"/>
      <c r="C211" s="1"/>
      <c r="D211" s="94"/>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c r="BN211" s="171"/>
      <c r="BO211" s="171"/>
      <c r="BP211" s="171"/>
      <c r="BQ211" s="171"/>
      <c r="BR211" s="171"/>
      <c r="BS211" s="171"/>
      <c r="BT211" s="171"/>
      <c r="BU211" s="171"/>
      <c r="BV211" s="95"/>
      <c r="BW211" s="1"/>
      <c r="BX211" s="1"/>
      <c r="BY211" s="1"/>
      <c r="CB211" s="147"/>
      <c r="CC211" s="148"/>
      <c r="CD211" s="148"/>
      <c r="CE211" s="148"/>
      <c r="CF211" s="148"/>
      <c r="CG211" s="148"/>
      <c r="CH211" s="148"/>
      <c r="CI211" s="148"/>
      <c r="CJ211" s="148"/>
      <c r="CK211" s="148"/>
      <c r="CL211" s="148"/>
      <c r="CM211" s="148"/>
      <c r="CN211" s="148"/>
      <c r="CO211" s="148"/>
      <c r="CP211" s="148"/>
      <c r="CQ211" s="148"/>
      <c r="CR211" s="148"/>
      <c r="CS211" s="148"/>
      <c r="CT211" s="148"/>
      <c r="CU211" s="148"/>
      <c r="CV211" s="148"/>
      <c r="CW211" s="148"/>
      <c r="CX211" s="148"/>
      <c r="CY211" s="148"/>
      <c r="CZ211" s="148"/>
      <c r="DA211" s="148"/>
      <c r="DB211" s="148"/>
      <c r="DC211" s="148"/>
      <c r="DD211" s="148"/>
      <c r="DE211" s="149"/>
    </row>
    <row r="212" spans="1:109" ht="7.5" customHeight="1" x14ac:dyDescent="0.15">
      <c r="A212" s="1"/>
      <c r="B212" s="1"/>
      <c r="C212" s="1"/>
      <c r="D212" s="94"/>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c r="BN212" s="171"/>
      <c r="BO212" s="171"/>
      <c r="BP212" s="171"/>
      <c r="BQ212" s="171"/>
      <c r="BR212" s="171"/>
      <c r="BS212" s="171"/>
      <c r="BT212" s="171"/>
      <c r="BU212" s="171"/>
      <c r="BV212" s="95"/>
      <c r="BW212" s="1"/>
      <c r="BX212" s="1"/>
      <c r="BY212" s="1"/>
      <c r="CB212" s="147"/>
      <c r="CC212" s="148"/>
      <c r="CD212" s="148"/>
      <c r="CE212" s="148"/>
      <c r="CF212" s="148"/>
      <c r="CG212" s="148"/>
      <c r="CH212" s="148"/>
      <c r="CI212" s="148"/>
      <c r="CJ212" s="148"/>
      <c r="CK212" s="148"/>
      <c r="CL212" s="148"/>
      <c r="CM212" s="148"/>
      <c r="CN212" s="148"/>
      <c r="CO212" s="148"/>
      <c r="CP212" s="148"/>
      <c r="CQ212" s="148"/>
      <c r="CR212" s="148"/>
      <c r="CS212" s="148"/>
      <c r="CT212" s="148"/>
      <c r="CU212" s="148"/>
      <c r="CV212" s="148"/>
      <c r="CW212" s="148"/>
      <c r="CX212" s="148"/>
      <c r="CY212" s="148"/>
      <c r="CZ212" s="148"/>
      <c r="DA212" s="148"/>
      <c r="DB212" s="148"/>
      <c r="DC212" s="148"/>
      <c r="DD212" s="148"/>
      <c r="DE212" s="149"/>
    </row>
    <row r="213" spans="1:109" ht="7.5" customHeight="1" x14ac:dyDescent="0.15">
      <c r="A213" s="1"/>
      <c r="B213" s="1"/>
      <c r="C213" s="1"/>
      <c r="D213" s="94"/>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c r="BV213" s="95"/>
      <c r="BW213" s="1"/>
      <c r="BX213" s="1"/>
      <c r="BY213" s="1"/>
      <c r="CB213" s="147"/>
      <c r="CC213" s="148"/>
      <c r="CD213" s="148"/>
      <c r="CE213" s="148"/>
      <c r="CF213" s="148"/>
      <c r="CG213" s="148"/>
      <c r="CH213" s="148"/>
      <c r="CI213" s="148"/>
      <c r="CJ213" s="148"/>
      <c r="CK213" s="148"/>
      <c r="CL213" s="148"/>
      <c r="CM213" s="148"/>
      <c r="CN213" s="148"/>
      <c r="CO213" s="148"/>
      <c r="CP213" s="148"/>
      <c r="CQ213" s="148"/>
      <c r="CR213" s="148"/>
      <c r="CS213" s="148"/>
      <c r="CT213" s="148"/>
      <c r="CU213" s="148"/>
      <c r="CV213" s="148"/>
      <c r="CW213" s="148"/>
      <c r="CX213" s="148"/>
      <c r="CY213" s="148"/>
      <c r="CZ213" s="148"/>
      <c r="DA213" s="148"/>
      <c r="DB213" s="148"/>
      <c r="DC213" s="148"/>
      <c r="DD213" s="148"/>
      <c r="DE213" s="149"/>
    </row>
    <row r="214" spans="1:109" ht="7.5" customHeight="1" x14ac:dyDescent="0.15">
      <c r="A214" s="1"/>
      <c r="B214" s="1"/>
      <c r="C214" s="1"/>
      <c r="D214" s="94"/>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c r="BV214" s="95"/>
      <c r="BW214" s="1"/>
      <c r="BX214" s="1"/>
      <c r="BY214" s="1"/>
      <c r="CB214" s="147"/>
      <c r="CC214" s="148"/>
      <c r="CD214" s="148"/>
      <c r="CE214" s="148"/>
      <c r="CF214" s="148"/>
      <c r="CG214" s="148"/>
      <c r="CH214" s="148"/>
      <c r="CI214" s="148"/>
      <c r="CJ214" s="148"/>
      <c r="CK214" s="148"/>
      <c r="CL214" s="148"/>
      <c r="CM214" s="148"/>
      <c r="CN214" s="148"/>
      <c r="CO214" s="148"/>
      <c r="CP214" s="148"/>
      <c r="CQ214" s="148"/>
      <c r="CR214" s="148"/>
      <c r="CS214" s="148"/>
      <c r="CT214" s="148"/>
      <c r="CU214" s="148"/>
      <c r="CV214" s="148"/>
      <c r="CW214" s="148"/>
      <c r="CX214" s="148"/>
      <c r="CY214" s="148"/>
      <c r="CZ214" s="148"/>
      <c r="DA214" s="148"/>
      <c r="DB214" s="148"/>
      <c r="DC214" s="148"/>
      <c r="DD214" s="148"/>
      <c r="DE214" s="149"/>
    </row>
    <row r="215" spans="1:109" ht="7.5" customHeight="1" x14ac:dyDescent="0.15">
      <c r="A215" s="1"/>
      <c r="B215" s="1"/>
      <c r="C215" s="1"/>
      <c r="D215" s="94"/>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c r="BV215" s="95"/>
      <c r="BW215" s="1"/>
      <c r="BX215" s="1"/>
      <c r="BY215" s="1"/>
      <c r="CB215" s="147"/>
      <c r="CC215" s="148"/>
      <c r="CD215" s="148"/>
      <c r="CE215" s="148"/>
      <c r="CF215" s="148"/>
      <c r="CG215" s="148"/>
      <c r="CH215" s="148"/>
      <c r="CI215" s="148"/>
      <c r="CJ215" s="148"/>
      <c r="CK215" s="148"/>
      <c r="CL215" s="148"/>
      <c r="CM215" s="148"/>
      <c r="CN215" s="148"/>
      <c r="CO215" s="148"/>
      <c r="CP215" s="148"/>
      <c r="CQ215" s="148"/>
      <c r="CR215" s="148"/>
      <c r="CS215" s="148"/>
      <c r="CT215" s="148"/>
      <c r="CU215" s="148"/>
      <c r="CV215" s="148"/>
      <c r="CW215" s="148"/>
      <c r="CX215" s="148"/>
      <c r="CY215" s="148"/>
      <c r="CZ215" s="148"/>
      <c r="DA215" s="148"/>
      <c r="DB215" s="148"/>
      <c r="DC215" s="148"/>
      <c r="DD215" s="148"/>
      <c r="DE215" s="149"/>
    </row>
    <row r="216" spans="1:109" ht="7.5" customHeight="1" x14ac:dyDescent="0.15">
      <c r="A216" s="1"/>
      <c r="B216" s="1"/>
      <c r="C216" s="1"/>
      <c r="D216" s="94"/>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c r="BN216" s="171"/>
      <c r="BO216" s="171"/>
      <c r="BP216" s="171"/>
      <c r="BQ216" s="171"/>
      <c r="BR216" s="171"/>
      <c r="BS216" s="171"/>
      <c r="BT216" s="171"/>
      <c r="BU216" s="171"/>
      <c r="BV216" s="95"/>
      <c r="BW216" s="1"/>
      <c r="BX216" s="1"/>
      <c r="BY216" s="1"/>
      <c r="CB216" s="147"/>
      <c r="CC216" s="148"/>
      <c r="CD216" s="148"/>
      <c r="CE216" s="148"/>
      <c r="CF216" s="148"/>
      <c r="CG216" s="148"/>
      <c r="CH216" s="148"/>
      <c r="CI216" s="148"/>
      <c r="CJ216" s="148"/>
      <c r="CK216" s="148"/>
      <c r="CL216" s="148"/>
      <c r="CM216" s="148"/>
      <c r="CN216" s="148"/>
      <c r="CO216" s="148"/>
      <c r="CP216" s="148"/>
      <c r="CQ216" s="148"/>
      <c r="CR216" s="148"/>
      <c r="CS216" s="148"/>
      <c r="CT216" s="148"/>
      <c r="CU216" s="148"/>
      <c r="CV216" s="148"/>
      <c r="CW216" s="148"/>
      <c r="CX216" s="148"/>
      <c r="CY216" s="148"/>
      <c r="CZ216" s="148"/>
      <c r="DA216" s="148"/>
      <c r="DB216" s="148"/>
      <c r="DC216" s="148"/>
      <c r="DD216" s="148"/>
      <c r="DE216" s="149"/>
    </row>
    <row r="217" spans="1:109" ht="7.5" customHeight="1" x14ac:dyDescent="0.15">
      <c r="A217" s="1"/>
      <c r="B217" s="1"/>
      <c r="C217" s="1"/>
      <c r="D217" s="96"/>
      <c r="E217" s="172" t="s">
        <v>83</v>
      </c>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95"/>
      <c r="BW217" s="1"/>
      <c r="BX217" s="1"/>
      <c r="BY217" s="1"/>
      <c r="CB217" s="147"/>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9"/>
    </row>
    <row r="218" spans="1:109" ht="7.5" customHeight="1" x14ac:dyDescent="0.15">
      <c r="A218" s="1"/>
      <c r="B218" s="1"/>
      <c r="C218" s="1"/>
      <c r="D218" s="96"/>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95"/>
      <c r="BW218" s="1"/>
      <c r="BX218" s="1"/>
      <c r="BY218" s="1"/>
      <c r="CB218" s="147"/>
      <c r="CC218" s="148"/>
      <c r="CD218" s="148"/>
      <c r="CE218" s="148"/>
      <c r="CF218" s="148"/>
      <c r="CG218" s="148"/>
      <c r="CH218" s="148"/>
      <c r="CI218" s="148"/>
      <c r="CJ218" s="148"/>
      <c r="CK218" s="148"/>
      <c r="CL218" s="148"/>
      <c r="CM218" s="148"/>
      <c r="CN218" s="148"/>
      <c r="CO218" s="148"/>
      <c r="CP218" s="148"/>
      <c r="CQ218" s="148"/>
      <c r="CR218" s="148"/>
      <c r="CS218" s="148"/>
      <c r="CT218" s="148"/>
      <c r="CU218" s="148"/>
      <c r="CV218" s="148"/>
      <c r="CW218" s="148"/>
      <c r="CX218" s="148"/>
      <c r="CY218" s="148"/>
      <c r="CZ218" s="148"/>
      <c r="DA218" s="148"/>
      <c r="DB218" s="148"/>
      <c r="DC218" s="148"/>
      <c r="DD218" s="148"/>
      <c r="DE218" s="149"/>
    </row>
    <row r="219" spans="1:109" ht="7.5" customHeight="1" x14ac:dyDescent="0.15">
      <c r="A219" s="1"/>
      <c r="B219" s="1"/>
      <c r="C219" s="1"/>
      <c r="D219" s="96"/>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95"/>
      <c r="BW219" s="1"/>
      <c r="BX219" s="1"/>
      <c r="BY219" s="1"/>
      <c r="CB219" s="162"/>
      <c r="CC219" s="163"/>
      <c r="CD219" s="163"/>
      <c r="CE219" s="163"/>
      <c r="CF219" s="163"/>
      <c r="CG219" s="163"/>
      <c r="CH219" s="163"/>
      <c r="CI219" s="163"/>
      <c r="CJ219" s="163"/>
      <c r="CK219" s="163"/>
      <c r="CL219" s="163"/>
      <c r="CM219" s="163"/>
      <c r="CN219" s="163"/>
      <c r="CO219" s="163"/>
      <c r="CP219" s="163"/>
      <c r="CQ219" s="163"/>
      <c r="CR219" s="163"/>
      <c r="CS219" s="163"/>
      <c r="CT219" s="163"/>
      <c r="CU219" s="163"/>
      <c r="CV219" s="163"/>
      <c r="CW219" s="163"/>
      <c r="CX219" s="163"/>
      <c r="CY219" s="163"/>
      <c r="CZ219" s="163"/>
      <c r="DA219" s="163"/>
      <c r="DB219" s="163"/>
      <c r="DC219" s="163"/>
      <c r="DD219" s="163"/>
      <c r="DE219" s="164"/>
    </row>
    <row r="220" spans="1:109" ht="7.5" customHeight="1" x14ac:dyDescent="0.15">
      <c r="A220" s="1"/>
      <c r="B220" s="1"/>
      <c r="C220" s="1"/>
      <c r="D220" s="96"/>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95"/>
      <c r="BW220" s="1"/>
      <c r="BX220" s="1"/>
      <c r="BY220" s="1"/>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row>
    <row r="221" spans="1:109" ht="7.5" customHeight="1" x14ac:dyDescent="0.15">
      <c r="A221" s="1"/>
      <c r="B221" s="1"/>
      <c r="C221" s="1"/>
      <c r="D221" s="96"/>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95"/>
      <c r="BW221" s="1"/>
      <c r="BX221" s="1"/>
      <c r="BY221" s="1"/>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row>
    <row r="222" spans="1:109" ht="7.5" customHeight="1" x14ac:dyDescent="0.15">
      <c r="A222" s="1"/>
      <c r="B222" s="1"/>
      <c r="C222" s="1"/>
      <c r="D222" s="96"/>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95"/>
      <c r="BW222" s="1"/>
      <c r="BX222" s="1"/>
      <c r="BY222" s="1"/>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row>
    <row r="223" spans="1:109" ht="7.5" customHeight="1" x14ac:dyDescent="0.15">
      <c r="A223" s="1"/>
      <c r="B223" s="1"/>
      <c r="C223" s="1"/>
      <c r="D223" s="96"/>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95"/>
      <c r="BW223" s="1"/>
      <c r="BX223" s="1"/>
      <c r="BY223" s="1"/>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row>
    <row r="224" spans="1:109" ht="7.5" customHeight="1" x14ac:dyDescent="0.15">
      <c r="A224" s="1"/>
      <c r="B224" s="1"/>
      <c r="C224" s="1"/>
      <c r="D224" s="96"/>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95"/>
      <c r="BW224" s="1"/>
      <c r="BX224" s="1"/>
      <c r="BY224" s="1"/>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4"/>
      <c r="DB224" s="84"/>
      <c r="DC224" s="84"/>
      <c r="DD224" s="84"/>
    </row>
    <row r="225" spans="1:108" ht="15" customHeight="1" x14ac:dyDescent="0.15">
      <c r="A225" s="1"/>
      <c r="B225" s="1"/>
      <c r="C225" s="1"/>
      <c r="D225" s="96"/>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95"/>
      <c r="BW225" s="1"/>
      <c r="BX225" s="1"/>
      <c r="BY225" s="1"/>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c r="DB225" s="84"/>
      <c r="DC225" s="84"/>
      <c r="DD225" s="84"/>
    </row>
    <row r="226" spans="1:108" ht="27" customHeight="1" x14ac:dyDescent="0.15">
      <c r="A226" s="1"/>
      <c r="B226" s="1"/>
      <c r="C226" s="1"/>
      <c r="D226" s="96"/>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95"/>
      <c r="BW226" s="1"/>
      <c r="BX226" s="1"/>
      <c r="BY226" s="1"/>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4"/>
      <c r="DB226" s="84"/>
      <c r="DC226" s="84"/>
      <c r="DD226" s="84"/>
    </row>
    <row r="227" spans="1:108" ht="7.5" customHeight="1" x14ac:dyDescent="0.15">
      <c r="A227" s="1"/>
      <c r="B227" s="1"/>
      <c r="C227" s="1"/>
      <c r="D227" s="96"/>
      <c r="E227" s="131" t="s">
        <v>112</v>
      </c>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95"/>
      <c r="BW227" s="1"/>
      <c r="BX227" s="1"/>
      <c r="BY227" s="1"/>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4"/>
      <c r="DB227" s="84"/>
      <c r="DC227" s="84"/>
      <c r="DD227" s="84"/>
    </row>
    <row r="228" spans="1:108" ht="7.5" customHeight="1" x14ac:dyDescent="0.15">
      <c r="A228" s="1"/>
      <c r="B228" s="1"/>
      <c r="C228" s="1"/>
      <c r="D228" s="96"/>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95"/>
      <c r="BW228" s="1"/>
      <c r="BX228" s="1"/>
      <c r="BY228" s="1"/>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4"/>
      <c r="DB228" s="84"/>
      <c r="DC228" s="84"/>
      <c r="DD228" s="84"/>
    </row>
    <row r="229" spans="1:108" ht="7.5" customHeight="1" x14ac:dyDescent="0.15">
      <c r="A229" s="1"/>
      <c r="B229" s="1"/>
      <c r="C229" s="1"/>
      <c r="D229" s="96"/>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95"/>
      <c r="BW229" s="1"/>
      <c r="BX229" s="1"/>
      <c r="BY229" s="1"/>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c r="DB229" s="84"/>
      <c r="DC229" s="84"/>
      <c r="DD229" s="84"/>
    </row>
    <row r="230" spans="1:108" ht="7.5" customHeight="1" thickBot="1" x14ac:dyDescent="0.2">
      <c r="A230" s="1"/>
      <c r="B230" s="1"/>
      <c r="C230" s="1"/>
      <c r="D230" s="32"/>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26"/>
      <c r="BW230" s="1"/>
      <c r="BX230" s="1"/>
      <c r="BY230" s="1"/>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4"/>
      <c r="DB230" s="84"/>
      <c r="DC230" s="84"/>
      <c r="DD230" s="84"/>
    </row>
    <row r="231" spans="1:108" ht="7.5" customHeight="1" x14ac:dyDescent="0.15">
      <c r="A231" s="1"/>
      <c r="B231" s="1"/>
      <c r="C231" s="1"/>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29"/>
      <c r="BW231" s="1"/>
      <c r="BX231" s="1"/>
      <c r="BY231" s="1"/>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row>
    <row r="232" spans="1:108" ht="7.5" customHeight="1" x14ac:dyDescent="0.15">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9"/>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row>
    <row r="233" spans="1:108" ht="7.5" customHeight="1" x14ac:dyDescent="0.15">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9"/>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row>
    <row r="234" spans="1:108" ht="7.5" customHeight="1" x14ac:dyDescent="0.15">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9"/>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row>
    <row r="235" spans="1:108" ht="7.5" customHeight="1" x14ac:dyDescent="0.15">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row>
    <row r="236" spans="1:108" ht="7.5" customHeight="1" x14ac:dyDescent="0.15">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row>
    <row r="237" spans="1:108" ht="7.5" customHeight="1" x14ac:dyDescent="0.15">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row>
    <row r="238" spans="1:108" ht="7.5" customHeight="1" x14ac:dyDescent="0.15">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row>
    <row r="239" spans="1:108" ht="7.5" customHeight="1" x14ac:dyDescent="0.15">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row>
    <row r="240" spans="1:108" ht="7.5" customHeight="1" x14ac:dyDescent="0.15">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row>
    <row r="241" spans="80:108" ht="7.5" customHeight="1" x14ac:dyDescent="0.15">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row>
    <row r="242" spans="80:108" ht="7.5" customHeight="1" x14ac:dyDescent="0.15">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row>
    <row r="243" spans="80:108" ht="7.5" customHeight="1" x14ac:dyDescent="0.15">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row>
    <row r="244" spans="80:108" ht="7.5" customHeight="1" x14ac:dyDescent="0.15">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row>
    <row r="245" spans="80:108" ht="7.5" customHeight="1" x14ac:dyDescent="0.15">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row>
    <row r="246" spans="80:108" ht="7.5" customHeight="1" x14ac:dyDescent="0.15">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row>
    <row r="247" spans="80:108" ht="7.5" customHeight="1" x14ac:dyDescent="0.15">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row>
    <row r="248" spans="80:108" ht="7.5" customHeight="1" x14ac:dyDescent="0.15">
      <c r="CB248" s="84"/>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c r="DB248" s="84"/>
      <c r="DC248" s="84"/>
      <c r="DD248" s="84"/>
    </row>
    <row r="249" spans="80:108" ht="7.5" customHeight="1" x14ac:dyDescent="0.15">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row>
    <row r="250" spans="80:108" ht="7.5" customHeight="1" x14ac:dyDescent="0.15">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row>
    <row r="251" spans="80:108" ht="7.5" customHeight="1" x14ac:dyDescent="0.15">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row>
    <row r="252" spans="80:108" ht="7.5" customHeight="1" x14ac:dyDescent="0.15">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row>
    <row r="253" spans="80:108" ht="7.5" customHeight="1" x14ac:dyDescent="0.15">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row>
    <row r="254" spans="80:108" ht="7.5" customHeight="1" x14ac:dyDescent="0.15">
      <c r="CB254" s="84"/>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c r="DB254" s="84"/>
      <c r="DC254" s="84"/>
      <c r="DD254" s="84"/>
    </row>
    <row r="255" spans="80:108" ht="7.5" customHeight="1" x14ac:dyDescent="0.15">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row>
    <row r="256" spans="80:108" ht="7.5" customHeight="1" x14ac:dyDescent="0.15">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row>
    <row r="257" spans="80:108" ht="7.5" customHeight="1" x14ac:dyDescent="0.15">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4"/>
      <c r="DB257" s="84"/>
      <c r="DC257" s="84"/>
      <c r="DD257" s="84"/>
    </row>
    <row r="258" spans="80:108" ht="7.5" customHeight="1" x14ac:dyDescent="0.15">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4"/>
      <c r="DB258" s="84"/>
      <c r="DC258" s="84"/>
      <c r="DD258" s="84"/>
    </row>
    <row r="259" spans="80:108" ht="7.5" customHeight="1" x14ac:dyDescent="0.15">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4"/>
      <c r="DB259" s="84"/>
      <c r="DC259" s="84"/>
      <c r="DD259" s="84"/>
    </row>
    <row r="260" spans="80:108" ht="7.5" customHeight="1" x14ac:dyDescent="0.15">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4"/>
      <c r="DB260" s="84"/>
      <c r="DC260" s="84"/>
      <c r="DD260" s="84"/>
    </row>
    <row r="261" spans="80:108" ht="7.5" customHeight="1" x14ac:dyDescent="0.15">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4"/>
      <c r="DB261" s="84"/>
      <c r="DC261" s="84"/>
      <c r="DD261" s="84"/>
    </row>
    <row r="262" spans="80:108" ht="7.5" customHeight="1" x14ac:dyDescent="0.15">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4"/>
      <c r="DB262" s="84"/>
      <c r="DC262" s="84"/>
      <c r="DD262" s="84"/>
    </row>
    <row r="263" spans="80:108" ht="7.5" customHeight="1" x14ac:dyDescent="0.15">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c r="CZ263" s="84"/>
      <c r="DA263" s="84"/>
      <c r="DB263" s="84"/>
      <c r="DC263" s="84"/>
      <c r="DD263" s="84"/>
    </row>
    <row r="264" spans="80:108" ht="7.5" customHeight="1" x14ac:dyDescent="0.15">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c r="CZ264" s="84"/>
      <c r="DA264" s="84"/>
      <c r="DB264" s="84"/>
      <c r="DC264" s="84"/>
      <c r="DD264" s="84"/>
    </row>
    <row r="265" spans="80:108" ht="7.5" customHeight="1" x14ac:dyDescent="0.15">
      <c r="CB265" s="84"/>
      <c r="CC265" s="84"/>
      <c r="CD265" s="84"/>
      <c r="CE265" s="84"/>
      <c r="CF265" s="84"/>
      <c r="CG265" s="84"/>
      <c r="CH265" s="84"/>
      <c r="CI265" s="84"/>
      <c r="CJ265" s="84"/>
      <c r="CK265" s="84"/>
      <c r="CL265" s="84"/>
      <c r="CM265" s="84"/>
      <c r="CN265" s="84"/>
      <c r="CO265" s="84"/>
      <c r="CP265" s="84"/>
      <c r="CQ265" s="84"/>
      <c r="CR265" s="84"/>
      <c r="CS265" s="84"/>
      <c r="CT265" s="84"/>
      <c r="CU265" s="84"/>
      <c r="CV265" s="84"/>
      <c r="CW265" s="84"/>
      <c r="CX265" s="84"/>
      <c r="CY265" s="84"/>
      <c r="CZ265" s="84"/>
      <c r="DA265" s="84"/>
      <c r="DB265" s="84"/>
      <c r="DC265" s="84"/>
      <c r="DD265" s="84"/>
    </row>
    <row r="266" spans="80:108" ht="7.5" customHeight="1" x14ac:dyDescent="0.15">
      <c r="CB266" s="84"/>
      <c r="CC266" s="84"/>
      <c r="CD266" s="84"/>
      <c r="CE266" s="84"/>
      <c r="CF266" s="84"/>
      <c r="CG266" s="84"/>
      <c r="CH266" s="84"/>
      <c r="CI266" s="84"/>
      <c r="CJ266" s="84"/>
      <c r="CK266" s="84"/>
      <c r="CL266" s="84"/>
      <c r="CM266" s="84"/>
      <c r="CN266" s="84"/>
      <c r="CO266" s="84"/>
      <c r="CP266" s="84"/>
      <c r="CQ266" s="84"/>
      <c r="CR266" s="84"/>
      <c r="CS266" s="84"/>
      <c r="CT266" s="84"/>
      <c r="CU266" s="84"/>
      <c r="CV266" s="84"/>
      <c r="CW266" s="84"/>
      <c r="CX266" s="84"/>
      <c r="CY266" s="84"/>
      <c r="CZ266" s="84"/>
      <c r="DA266" s="84"/>
      <c r="DB266" s="84"/>
      <c r="DC266" s="84"/>
      <c r="DD266" s="84"/>
    </row>
    <row r="267" spans="80:108" ht="7.5" customHeight="1" x14ac:dyDescent="0.15">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row>
    <row r="268" spans="80:108" ht="7.5" customHeight="1" x14ac:dyDescent="0.15">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row>
    <row r="269" spans="80:108" ht="7.5" customHeight="1" x14ac:dyDescent="0.15">
      <c r="CB269" s="84"/>
      <c r="CC269" s="84"/>
      <c r="CD269" s="84"/>
      <c r="CE269" s="84"/>
      <c r="CF269" s="84"/>
      <c r="CG269" s="84"/>
      <c r="CH269" s="84"/>
      <c r="CI269" s="84"/>
      <c r="CJ269" s="84"/>
      <c r="CK269" s="84"/>
      <c r="CL269" s="84"/>
      <c r="CM269" s="84"/>
      <c r="CN269" s="84"/>
      <c r="CO269" s="84"/>
      <c r="CP269" s="84"/>
      <c r="CQ269" s="84"/>
      <c r="CR269" s="84"/>
      <c r="CS269" s="84"/>
      <c r="CT269" s="84"/>
      <c r="CU269" s="84"/>
      <c r="CV269" s="84"/>
      <c r="CW269" s="84"/>
      <c r="CX269" s="84"/>
      <c r="CY269" s="84"/>
      <c r="CZ269" s="84"/>
      <c r="DA269" s="84"/>
      <c r="DB269" s="84"/>
      <c r="DC269" s="84"/>
      <c r="DD269" s="84"/>
    </row>
    <row r="270" spans="80:108" ht="7.5" customHeight="1" x14ac:dyDescent="0.15">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c r="DB270" s="84"/>
      <c r="DC270" s="84"/>
      <c r="DD270" s="84"/>
    </row>
    <row r="271" spans="80:108" ht="7.5" customHeight="1" x14ac:dyDescent="0.15">
      <c r="CB271" s="84"/>
      <c r="CC271" s="84"/>
      <c r="CD271" s="84"/>
      <c r="CE271" s="84"/>
      <c r="CF271" s="84"/>
      <c r="CG271" s="84"/>
      <c r="CH271" s="84"/>
      <c r="CI271" s="84"/>
      <c r="CJ271" s="84"/>
      <c r="CK271" s="84"/>
      <c r="CL271" s="84"/>
      <c r="CM271" s="84"/>
      <c r="CN271" s="84"/>
      <c r="CO271" s="84"/>
      <c r="CP271" s="84"/>
      <c r="CQ271" s="84"/>
      <c r="CR271" s="84"/>
      <c r="CS271" s="84"/>
      <c r="CT271" s="84"/>
      <c r="CU271" s="84"/>
      <c r="CV271" s="84"/>
      <c r="CW271" s="84"/>
      <c r="CX271" s="84"/>
      <c r="CY271" s="84"/>
      <c r="CZ271" s="84"/>
      <c r="DA271" s="84"/>
      <c r="DB271" s="84"/>
      <c r="DC271" s="84"/>
      <c r="DD271" s="84"/>
    </row>
    <row r="272" spans="80:108" ht="7.5" customHeight="1" x14ac:dyDescent="0.15">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row>
    <row r="273" spans="80:108" ht="7.5" customHeight="1" x14ac:dyDescent="0.15">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row>
    <row r="274" spans="80:108" ht="7.5" customHeight="1" x14ac:dyDescent="0.15">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row>
    <row r="275" spans="80:108" ht="7.5" customHeight="1" x14ac:dyDescent="0.15">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row>
    <row r="276" spans="80:108" ht="7.5" customHeight="1" x14ac:dyDescent="0.15">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row>
    <row r="277" spans="80:108" ht="7.5" customHeight="1" x14ac:dyDescent="0.15">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row>
    <row r="278" spans="80:108" ht="7.5" customHeight="1" x14ac:dyDescent="0.15">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row>
    <row r="279" spans="80:108" ht="7.5" customHeight="1" x14ac:dyDescent="0.15">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row>
    <row r="280" spans="80:108" ht="7.5" customHeight="1" x14ac:dyDescent="0.15">
      <c r="CB280" s="84"/>
      <c r="CC280" s="84"/>
      <c r="CD280" s="84"/>
      <c r="CE280" s="84"/>
      <c r="CF280" s="84"/>
      <c r="CG280" s="84"/>
      <c r="CH280" s="84"/>
      <c r="CI280" s="84"/>
      <c r="CJ280" s="84"/>
      <c r="CK280" s="84"/>
      <c r="CL280" s="84"/>
      <c r="CM280" s="84"/>
      <c r="CN280" s="84"/>
      <c r="CO280" s="84"/>
      <c r="CP280" s="84"/>
      <c r="CQ280" s="84"/>
      <c r="CR280" s="84"/>
      <c r="CS280" s="84"/>
      <c r="CT280" s="84"/>
      <c r="CU280" s="84"/>
      <c r="CV280" s="84"/>
      <c r="CW280" s="84"/>
      <c r="CX280" s="84"/>
      <c r="CY280" s="84"/>
      <c r="CZ280" s="84"/>
      <c r="DA280" s="84"/>
      <c r="DB280" s="84"/>
      <c r="DC280" s="84"/>
      <c r="DD280" s="84"/>
    </row>
    <row r="281" spans="80:108" ht="7.5" customHeight="1" x14ac:dyDescent="0.15">
      <c r="CB281" s="84"/>
      <c r="CC281" s="84"/>
      <c r="CD281" s="84"/>
      <c r="CE281" s="84"/>
      <c r="CF281" s="84"/>
      <c r="CG281" s="84"/>
      <c r="CH281" s="84"/>
      <c r="CI281" s="84"/>
      <c r="CJ281" s="84"/>
      <c r="CK281" s="84"/>
      <c r="CL281" s="84"/>
      <c r="CM281" s="84"/>
      <c r="CN281" s="84"/>
      <c r="CO281" s="84"/>
      <c r="CP281" s="84"/>
      <c r="CQ281" s="84"/>
      <c r="CR281" s="84"/>
      <c r="CS281" s="84"/>
      <c r="CT281" s="84"/>
      <c r="CU281" s="84"/>
      <c r="CV281" s="84"/>
      <c r="CW281" s="84"/>
      <c r="CX281" s="84"/>
      <c r="CY281" s="84"/>
      <c r="CZ281" s="84"/>
      <c r="DA281" s="84"/>
      <c r="DB281" s="84"/>
      <c r="DC281" s="84"/>
      <c r="DD281" s="84"/>
    </row>
    <row r="282" spans="80:108" ht="7.5" customHeight="1" x14ac:dyDescent="0.15">
      <c r="CB282" s="84"/>
      <c r="CC282" s="84"/>
      <c r="CD282" s="84"/>
      <c r="CE282" s="84"/>
      <c r="CF282" s="84"/>
      <c r="CG282" s="84"/>
      <c r="CH282" s="84"/>
      <c r="CI282" s="84"/>
      <c r="CJ282" s="84"/>
      <c r="CK282" s="84"/>
      <c r="CL282" s="84"/>
      <c r="CM282" s="84"/>
      <c r="CN282" s="84"/>
      <c r="CO282" s="84"/>
      <c r="CP282" s="84"/>
      <c r="CQ282" s="84"/>
      <c r="CR282" s="84"/>
      <c r="CS282" s="84"/>
      <c r="CT282" s="84"/>
      <c r="CU282" s="84"/>
      <c r="CV282" s="84"/>
      <c r="CW282" s="84"/>
      <c r="CX282" s="84"/>
      <c r="CY282" s="84"/>
      <c r="CZ282" s="84"/>
      <c r="DA282" s="84"/>
      <c r="DB282" s="84"/>
      <c r="DC282" s="84"/>
      <c r="DD282" s="84"/>
    </row>
    <row r="283" spans="80:108" ht="7.5" customHeight="1" x14ac:dyDescent="0.15">
      <c r="CB283" s="84"/>
      <c r="CC283" s="84"/>
      <c r="CD283" s="84"/>
      <c r="CE283" s="84"/>
      <c r="CF283" s="84"/>
      <c r="CG283" s="84"/>
      <c r="CH283" s="84"/>
      <c r="CI283" s="84"/>
      <c r="CJ283" s="84"/>
      <c r="CK283" s="84"/>
      <c r="CL283" s="84"/>
      <c r="CM283" s="84"/>
      <c r="CN283" s="84"/>
      <c r="CO283" s="84"/>
      <c r="CP283" s="84"/>
      <c r="CQ283" s="84"/>
      <c r="CR283" s="84"/>
      <c r="CS283" s="84"/>
      <c r="CT283" s="84"/>
      <c r="CU283" s="84"/>
      <c r="CV283" s="84"/>
      <c r="CW283" s="84"/>
      <c r="CX283" s="84"/>
      <c r="CY283" s="84"/>
      <c r="CZ283" s="84"/>
      <c r="DA283" s="84"/>
      <c r="DB283" s="84"/>
      <c r="DC283" s="84"/>
      <c r="DD283" s="84"/>
    </row>
    <row r="284" spans="80:108" ht="7.5" customHeight="1" x14ac:dyDescent="0.15">
      <c r="CB284" s="84"/>
      <c r="CC284" s="84"/>
      <c r="CD284" s="84"/>
      <c r="CE284" s="84"/>
      <c r="CF284" s="84"/>
      <c r="CG284" s="84"/>
      <c r="CH284" s="84"/>
      <c r="CI284" s="84"/>
      <c r="CJ284" s="84"/>
      <c r="CK284" s="84"/>
      <c r="CL284" s="84"/>
      <c r="CM284" s="84"/>
      <c r="CN284" s="84"/>
      <c r="CO284" s="84"/>
      <c r="CP284" s="84"/>
      <c r="CQ284" s="84"/>
      <c r="CR284" s="84"/>
      <c r="CS284" s="84"/>
      <c r="CT284" s="84"/>
      <c r="CU284" s="84"/>
      <c r="CV284" s="84"/>
      <c r="CW284" s="84"/>
      <c r="CX284" s="84"/>
      <c r="CY284" s="84"/>
      <c r="CZ284" s="84"/>
      <c r="DA284" s="84"/>
      <c r="DB284" s="84"/>
      <c r="DC284" s="84"/>
      <c r="DD284" s="84"/>
    </row>
    <row r="285" spans="80:108" ht="7.5" customHeight="1" x14ac:dyDescent="0.15">
      <c r="CB285" s="84"/>
      <c r="CC285" s="84"/>
      <c r="CD285" s="84"/>
      <c r="CE285" s="84"/>
      <c r="CF285" s="84"/>
      <c r="CG285" s="84"/>
      <c r="CH285" s="84"/>
      <c r="CI285" s="84"/>
      <c r="CJ285" s="84"/>
      <c r="CK285" s="84"/>
      <c r="CL285" s="84"/>
      <c r="CM285" s="84"/>
      <c r="CN285" s="84"/>
      <c r="CO285" s="84"/>
      <c r="CP285" s="84"/>
      <c r="CQ285" s="84"/>
      <c r="CR285" s="84"/>
      <c r="CS285" s="84"/>
      <c r="CT285" s="84"/>
      <c r="CU285" s="84"/>
      <c r="CV285" s="84"/>
      <c r="CW285" s="84"/>
      <c r="CX285" s="84"/>
      <c r="CY285" s="84"/>
      <c r="CZ285" s="84"/>
      <c r="DA285" s="84"/>
      <c r="DB285" s="84"/>
      <c r="DC285" s="84"/>
      <c r="DD285" s="84"/>
    </row>
  </sheetData>
  <sheetProtection algorithmName="SHA-512" hashValue="xkNkrlzHYZBxNGdPvMHUo//RIXOmyFKgBoMAUvS3Zz7wir1oAGKDEFNKl/B6c5R4xkcUYfQqcJXsGDyBriJ1Rg==" saltValue="bOCTDaubF2PASIzeeI0NNA==" spinCount="100000" sheet="1" selectLockedCells="1"/>
  <mergeCells count="335">
    <mergeCell ref="BU2:BV4"/>
    <mergeCell ref="S8:BG10"/>
    <mergeCell ref="AZ11:BV11"/>
    <mergeCell ref="E13:AB14"/>
    <mergeCell ref="AZ2:BF4"/>
    <mergeCell ref="BG2:BH4"/>
    <mergeCell ref="BI2:BJ4"/>
    <mergeCell ref="BK2:BL4"/>
    <mergeCell ref="BM2:BN4"/>
    <mergeCell ref="BO2:BP4"/>
    <mergeCell ref="M25:Q26"/>
    <mergeCell ref="R25:T26"/>
    <mergeCell ref="U25:U26"/>
    <mergeCell ref="V25:Y26"/>
    <mergeCell ref="Z25:Z26"/>
    <mergeCell ref="AA25:AE26"/>
    <mergeCell ref="AF25:AJ26"/>
    <mergeCell ref="BQ2:BR4"/>
    <mergeCell ref="BS2:BT4"/>
    <mergeCell ref="BR22:BS26"/>
    <mergeCell ref="BT22:BU26"/>
    <mergeCell ref="BV22:BV26"/>
    <mergeCell ref="AY27:AZ32"/>
    <mergeCell ref="BA27:BE28"/>
    <mergeCell ref="BA29:BE30"/>
    <mergeCell ref="BA31:BE32"/>
    <mergeCell ref="CB13:DE18"/>
    <mergeCell ref="D15:BV18"/>
    <mergeCell ref="D19:BV21"/>
    <mergeCell ref="D22:F32"/>
    <mergeCell ref="G22:L26"/>
    <mergeCell ref="M22:AX24"/>
    <mergeCell ref="AY22:BE26"/>
    <mergeCell ref="BF22:BF26"/>
    <mergeCell ref="BG22:BI26"/>
    <mergeCell ref="BJ22:BK26"/>
    <mergeCell ref="AO25:AR26"/>
    <mergeCell ref="AS25:AS26"/>
    <mergeCell ref="AT25:AX26"/>
    <mergeCell ref="G27:L32"/>
    <mergeCell ref="M27:AO32"/>
    <mergeCell ref="AP27:AX32"/>
    <mergeCell ref="CB22:DE31"/>
    <mergeCell ref="AY39:BG41"/>
    <mergeCell ref="BH39:BM41"/>
    <mergeCell ref="BN39:BP41"/>
    <mergeCell ref="AE43:AF44"/>
    <mergeCell ref="AK25:AM26"/>
    <mergeCell ref="AN25:AN26"/>
    <mergeCell ref="BL22:BM26"/>
    <mergeCell ref="BN22:BO26"/>
    <mergeCell ref="BP22:BQ26"/>
    <mergeCell ref="BQ39:BS41"/>
    <mergeCell ref="BT39:BV41"/>
    <mergeCell ref="AE40:AF41"/>
    <mergeCell ref="G42:I44"/>
    <mergeCell ref="D33:F53"/>
    <mergeCell ref="G33:I35"/>
    <mergeCell ref="J33:P35"/>
    <mergeCell ref="Q33:V35"/>
    <mergeCell ref="W33:AF35"/>
    <mergeCell ref="AG33:AO35"/>
    <mergeCell ref="BN36:BP38"/>
    <mergeCell ref="BQ36:BS38"/>
    <mergeCell ref="BT36:BV38"/>
    <mergeCell ref="AP33:AX35"/>
    <mergeCell ref="AY33:BV35"/>
    <mergeCell ref="J42:P44"/>
    <mergeCell ref="Q42:V44"/>
    <mergeCell ref="W42:AD44"/>
    <mergeCell ref="AE42:AF42"/>
    <mergeCell ref="AG42:AM44"/>
    <mergeCell ref="AN42:AO44"/>
    <mergeCell ref="AG39:AM41"/>
    <mergeCell ref="AN39:AO41"/>
    <mergeCell ref="AP39:AX41"/>
    <mergeCell ref="AP42:AX44"/>
    <mergeCell ref="AY42:BG44"/>
    <mergeCell ref="BH42:BM44"/>
    <mergeCell ref="BN48:BP50"/>
    <mergeCell ref="CB33:DE56"/>
    <mergeCell ref="G36:I38"/>
    <mergeCell ref="J36:P38"/>
    <mergeCell ref="Q36:V38"/>
    <mergeCell ref="W36:AD38"/>
    <mergeCell ref="AE36:AF36"/>
    <mergeCell ref="AG36:AM38"/>
    <mergeCell ref="AN36:AO38"/>
    <mergeCell ref="AE37:AF38"/>
    <mergeCell ref="G39:I41"/>
    <mergeCell ref="J39:P41"/>
    <mergeCell ref="Q39:V41"/>
    <mergeCell ref="W39:AD41"/>
    <mergeCell ref="AE39:AF39"/>
    <mergeCell ref="AP36:AX38"/>
    <mergeCell ref="AY36:BG38"/>
    <mergeCell ref="BH36:BM38"/>
    <mergeCell ref="BN42:BP44"/>
    <mergeCell ref="BQ42:BS44"/>
    <mergeCell ref="BT42:BV44"/>
    <mergeCell ref="BQ45:BS47"/>
    <mergeCell ref="BT45:BV47"/>
    <mergeCell ref="AE46:AF47"/>
    <mergeCell ref="G48:I50"/>
    <mergeCell ref="J48:P50"/>
    <mergeCell ref="Q48:V50"/>
    <mergeCell ref="W48:AD50"/>
    <mergeCell ref="AE48:AF48"/>
    <mergeCell ref="AG48:AM50"/>
    <mergeCell ref="AN48:AO50"/>
    <mergeCell ref="AG45:AM47"/>
    <mergeCell ref="AN45:AO47"/>
    <mergeCell ref="AP45:AX47"/>
    <mergeCell ref="AY45:BG47"/>
    <mergeCell ref="BH45:BM47"/>
    <mergeCell ref="BN45:BP47"/>
    <mergeCell ref="AE49:AF50"/>
    <mergeCell ref="G45:I47"/>
    <mergeCell ref="J45:P47"/>
    <mergeCell ref="Q45:V47"/>
    <mergeCell ref="W45:AD47"/>
    <mergeCell ref="AE45:AF45"/>
    <mergeCell ref="G51:V53"/>
    <mergeCell ref="W51:X52"/>
    <mergeCell ref="Y51:AF53"/>
    <mergeCell ref="AG51:AH52"/>
    <mergeCell ref="AI51:AO53"/>
    <mergeCell ref="AP48:AX50"/>
    <mergeCell ref="AY48:BG50"/>
    <mergeCell ref="BH48:BM50"/>
    <mergeCell ref="AP51:AX53"/>
    <mergeCell ref="AY51:BV53"/>
    <mergeCell ref="W53:X53"/>
    <mergeCell ref="AG53:AH53"/>
    <mergeCell ref="BQ48:BS50"/>
    <mergeCell ref="BT48:BV50"/>
    <mergeCell ref="D54:V56"/>
    <mergeCell ref="W54:Y56"/>
    <mergeCell ref="Z54:AN56"/>
    <mergeCell ref="AO54:AQ56"/>
    <mergeCell ref="AR54:BE56"/>
    <mergeCell ref="BF54:BH56"/>
    <mergeCell ref="BI54:BV56"/>
    <mergeCell ref="D58:BV61"/>
    <mergeCell ref="D62:BV64"/>
    <mergeCell ref="D65:BV67"/>
    <mergeCell ref="E68:BV69"/>
    <mergeCell ref="E70:F71"/>
    <mergeCell ref="G70:O71"/>
    <mergeCell ref="P70:W70"/>
    <mergeCell ref="X70:AA70"/>
    <mergeCell ref="AB70:AJ70"/>
    <mergeCell ref="AD71:AH71"/>
    <mergeCell ref="AI71:AJ71"/>
    <mergeCell ref="AL70:BF70"/>
    <mergeCell ref="BJ70:BT70"/>
    <mergeCell ref="CB70:CJ71"/>
    <mergeCell ref="CK70:CR70"/>
    <mergeCell ref="CS70:CV70"/>
    <mergeCell ref="CW70:DE70"/>
    <mergeCell ref="AL71:AP71"/>
    <mergeCell ref="AQ71:AR71"/>
    <mergeCell ref="AS71:AW71"/>
    <mergeCell ref="AX71:AY71"/>
    <mergeCell ref="CW71:CX71"/>
    <mergeCell ref="CY71:DC71"/>
    <mergeCell ref="DD71:DE71"/>
    <mergeCell ref="BJ71:BT78"/>
    <mergeCell ref="CK71:CO71"/>
    <mergeCell ref="CP71:CQ71"/>
    <mergeCell ref="CR71:CV71"/>
    <mergeCell ref="CB72:CJ75"/>
    <mergeCell ref="CK72:CO75"/>
    <mergeCell ref="CP72:CQ75"/>
    <mergeCell ref="CW72:CX75"/>
    <mergeCell ref="CY72:DC75"/>
    <mergeCell ref="DD72:DE75"/>
    <mergeCell ref="E72:F83"/>
    <mergeCell ref="G72:O72"/>
    <mergeCell ref="P72:V72"/>
    <mergeCell ref="W72:AC72"/>
    <mergeCell ref="AD72:AJ72"/>
    <mergeCell ref="AL72:AR72"/>
    <mergeCell ref="AS72:AY72"/>
    <mergeCell ref="AZ71:BD71"/>
    <mergeCell ref="BE71:BF71"/>
    <mergeCell ref="AZ72:BF72"/>
    <mergeCell ref="P71:T71"/>
    <mergeCell ref="U71:V71"/>
    <mergeCell ref="W71:AA71"/>
    <mergeCell ref="AB71:AC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CR72:CV75"/>
    <mergeCell ref="BJ79:BR83"/>
    <mergeCell ref="BS79:BT83"/>
    <mergeCell ref="CB79:DE117"/>
    <mergeCell ref="G80:O83"/>
    <mergeCell ref="P81:V83"/>
    <mergeCell ref="W81:AC83"/>
    <mergeCell ref="AD81:AJ83"/>
    <mergeCell ref="AL81:AR83"/>
    <mergeCell ref="AS81:AY83"/>
    <mergeCell ref="AZ81:BF83"/>
    <mergeCell ref="AS84:AY87"/>
    <mergeCell ref="AZ84:BF87"/>
    <mergeCell ref="AS88:AY91"/>
    <mergeCell ref="AZ88:BF91"/>
    <mergeCell ref="BJ88:BT92"/>
    <mergeCell ref="AS92:AY95"/>
    <mergeCell ref="AZ92:BF95"/>
    <mergeCell ref="BJ93:BT102"/>
    <mergeCell ref="AS96:AY99"/>
    <mergeCell ref="E84:F107"/>
    <mergeCell ref="G84:O87"/>
    <mergeCell ref="P84:V87"/>
    <mergeCell ref="W84:AC87"/>
    <mergeCell ref="AD84:AJ87"/>
    <mergeCell ref="AL84:AR87"/>
    <mergeCell ref="P96:V99"/>
    <mergeCell ref="W96:AC99"/>
    <mergeCell ref="AD96:AJ99"/>
    <mergeCell ref="AL96:AR99"/>
    <mergeCell ref="G88:O91"/>
    <mergeCell ref="P88:V91"/>
    <mergeCell ref="W88:AC91"/>
    <mergeCell ref="AD88:AJ91"/>
    <mergeCell ref="AL88:AR91"/>
    <mergeCell ref="G92:O95"/>
    <mergeCell ref="P92:V95"/>
    <mergeCell ref="W92:AC95"/>
    <mergeCell ref="AD92:AJ95"/>
    <mergeCell ref="AL92:AR95"/>
    <mergeCell ref="G96:O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K125"/>
    <mergeCell ref="AL122:AQ125"/>
    <mergeCell ref="AR122:AX123"/>
    <mergeCell ref="AY122:BV123"/>
    <mergeCell ref="BF134:BQ137"/>
    <mergeCell ref="BR134:BU137"/>
    <mergeCell ref="AM139:AQ142"/>
    <mergeCell ref="AR139:BE142"/>
    <mergeCell ref="BF139:BQ142"/>
    <mergeCell ref="BR139:BU142"/>
    <mergeCell ref="CB122:DE125"/>
    <mergeCell ref="AR124:AX125"/>
    <mergeCell ref="AY124:BV125"/>
    <mergeCell ref="D144:Y147"/>
    <mergeCell ref="CB144:DE153"/>
    <mergeCell ref="Z145:BU146"/>
    <mergeCell ref="E148:O149"/>
    <mergeCell ref="P148:AA149"/>
    <mergeCell ref="AB148:AL149"/>
    <mergeCell ref="AM148:AX149"/>
    <mergeCell ref="AZ148:BI153"/>
    <mergeCell ref="BJ148:BR153"/>
    <mergeCell ref="BS148:BU153"/>
    <mergeCell ref="D130:X133"/>
    <mergeCell ref="Z131:BU132"/>
    <mergeCell ref="E134:R137"/>
    <mergeCell ref="S134:AD137"/>
    <mergeCell ref="AE134:AH137"/>
    <mergeCell ref="AI134:AM137"/>
    <mergeCell ref="AN134:BE137"/>
    <mergeCell ref="D155:BV158"/>
    <mergeCell ref="CB155:DE164"/>
    <mergeCell ref="G159:AQ163"/>
    <mergeCell ref="AR159:BE163"/>
    <mergeCell ref="BF159:BQ162"/>
    <mergeCell ref="BR159:BU162"/>
    <mergeCell ref="BF163:BU163"/>
    <mergeCell ref="E150:O153"/>
    <mergeCell ref="P150:X153"/>
    <mergeCell ref="Y150:AA153"/>
    <mergeCell ref="AB150:AL153"/>
    <mergeCell ref="AM150:AU153"/>
    <mergeCell ref="AV150:AX153"/>
    <mergeCell ref="CB169:DE174"/>
    <mergeCell ref="E171:U174"/>
    <mergeCell ref="V171:W174"/>
    <mergeCell ref="AD171:AT174"/>
    <mergeCell ref="AU171:AV174"/>
    <mergeCell ref="BC171:BS174"/>
    <mergeCell ref="BT171:BU174"/>
    <mergeCell ref="D165:BV168"/>
    <mergeCell ref="E169:W170"/>
    <mergeCell ref="X169:AC174"/>
    <mergeCell ref="AD169:AV170"/>
    <mergeCell ref="AW169:BB174"/>
    <mergeCell ref="BC169:BU170"/>
    <mergeCell ref="E227:BU230"/>
    <mergeCell ref="D177:BV179"/>
    <mergeCell ref="CB177:DE183"/>
    <mergeCell ref="D180:BV182"/>
    <mergeCell ref="D183:BV184"/>
    <mergeCell ref="CB184:DE219"/>
    <mergeCell ref="D185:BV186"/>
    <mergeCell ref="D187:BV188"/>
    <mergeCell ref="E191:BU207"/>
    <mergeCell ref="E208:BU216"/>
    <mergeCell ref="E217:BU226"/>
  </mergeCells>
  <phoneticPr fontId="1"/>
  <dataValidations count="5">
    <dataValidation imeMode="hiragana" allowBlank="1" showInputMessage="1" showErrorMessage="1" sqref="M22:AX24 M27:AO32 J36:P50 G73:O79 G84:O103 J122:AK125" xr:uid="{EFF40C26-6A58-4E48-82AA-223BE48B71FC}"/>
    <dataValidation imeMode="off" allowBlank="1" showInputMessage="1" showErrorMessage="1" sqref="R25:T26 V25:Y26 AA25:AE26 AK25:AM26 AO25:AR26 AT25:AX26 BJ22:BK26 BN22:BO26 BR22:BS26 G36:I50 P150:X153 AG36:AM50 W36:AD50 AM150:AU153 X70:AA70 P71:T71 W71:AA71 AD71:AH71 P73:AJ79 P81:AJ103 AL73:BF79 AL81:BF103 BJ79:BR83 AY122:BV123 BF134:BQ137" xr:uid="{683BE078-CE0B-48F1-8997-FEA5188E79A0}"/>
    <dataValidation type="whole" imeMode="off" allowBlank="1" showInputMessage="1" showErrorMessage="1" errorTitle="無効な入力" error="猶予申請できる期間は最大で１２か月です。１～１２の数値を入力してください。" sqref="BQ36:BS50" xr:uid="{AC112A02-EA79-4A47-941D-20BCF89993D3}">
      <formula1>1</formula1>
      <formula2>12</formula2>
    </dataValidation>
    <dataValidation imeMode="off" allowBlank="1" showInputMessage="1" showErrorMessage="1" promptTitle="■納付書番号等について" prompt="通知書番号又は指定番号を入力してください。" sqref="AP36:AX50" xr:uid="{41C3D2BA-8166-4536-9E63-38F6B29FD2D8}"/>
    <dataValidation type="date" imeMode="off" allowBlank="1" showInputMessage="1" showErrorMessage="1" errorTitle="無効な入力" error="特例猶予を申請できる税は、『令和２年２月１日～同３年２月１日』までに納期限が到来する税が対象です。_x000a_また、特例猶予の可否については、申請時点で一時に納付・納入が困難であるかにより判定することから、納期限が申請の翌月に到来する程度のものまでを申請することができます。_x000a_納期限が申請の翌々月以降に到来するものについても、特例猶予を希望される場合は、その都度、納期限までに申請が必要になります。" sqref="Q36:V50" xr:uid="{2315B80D-9739-4EA7-A9F2-D1209350AE04}">
      <formula1>43862</formula1>
      <formula2>EDATE(TODAY(),2)</formula2>
    </dataValidation>
  </dataValidations>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22</xdr:col>
                    <xdr:colOff>38100</xdr:colOff>
                    <xdr:row>53</xdr:row>
                    <xdr:rowOff>19050</xdr:rowOff>
                  </from>
                  <to>
                    <xdr:col>39</xdr:col>
                    <xdr:colOff>19050</xdr:colOff>
                    <xdr:row>55</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40</xdr:col>
                    <xdr:colOff>38100</xdr:colOff>
                    <xdr:row>53</xdr:row>
                    <xdr:rowOff>19050</xdr:rowOff>
                  </from>
                  <to>
                    <xdr:col>55</xdr:col>
                    <xdr:colOff>95250</xdr:colOff>
                    <xdr:row>55</xdr:row>
                    <xdr:rowOff>76200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57</xdr:col>
                    <xdr:colOff>47625</xdr:colOff>
                    <xdr:row>53</xdr:row>
                    <xdr:rowOff>19050</xdr:rowOff>
                  </from>
                  <to>
                    <xdr:col>72</xdr:col>
                    <xdr:colOff>19050</xdr:colOff>
                    <xdr:row>55</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45</xdr:col>
                    <xdr:colOff>47625</xdr:colOff>
                    <xdr:row>122</xdr:row>
                    <xdr:rowOff>85725</xdr:rowOff>
                  </from>
                  <to>
                    <xdr:col>47</xdr:col>
                    <xdr:colOff>38100</xdr:colOff>
                    <xdr:row>125</xdr:row>
                    <xdr:rowOff>9525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28575</xdr:colOff>
                    <xdr:row>179</xdr:row>
                    <xdr:rowOff>9525</xdr:rowOff>
                  </from>
                  <to>
                    <xdr:col>64</xdr:col>
                    <xdr:colOff>9525</xdr:colOff>
                    <xdr:row>181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2416-39CC-4C46-9E70-172DF3153E6B}">
  <sheetPr>
    <tabColor rgb="FFFFFF00"/>
  </sheetPr>
  <dimension ref="A1:DP236"/>
  <sheetViews>
    <sheetView showGridLines="0" view="pageBreakPreview" zoomScaleNormal="100" zoomScaleSheetLayoutView="100" workbookViewId="0">
      <selection activeCell="M22" sqref="M22:AX24"/>
    </sheetView>
  </sheetViews>
  <sheetFormatPr defaultColWidth="1.125" defaultRowHeight="7.5" customHeight="1" x14ac:dyDescent="0.15"/>
  <cols>
    <col min="1" max="3" width="1.125" style="42"/>
    <col min="4" max="74" width="1.375" style="42" customWidth="1"/>
    <col min="75" max="16384" width="1.125" style="42"/>
  </cols>
  <sheetData>
    <row r="1" spans="1:77"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
      <c r="AZ2" s="930" t="s">
        <v>3</v>
      </c>
      <c r="BA2" s="931"/>
      <c r="BB2" s="931"/>
      <c r="BC2" s="931"/>
      <c r="BD2" s="931"/>
      <c r="BE2" s="931"/>
      <c r="BF2" s="932"/>
      <c r="BG2" s="939"/>
      <c r="BH2" s="919"/>
      <c r="BI2" s="918"/>
      <c r="BJ2" s="919"/>
      <c r="BK2" s="918"/>
      <c r="BL2" s="919"/>
      <c r="BM2" s="918"/>
      <c r="BN2" s="919"/>
      <c r="BO2" s="918"/>
      <c r="BP2" s="919"/>
      <c r="BQ2" s="918"/>
      <c r="BR2" s="919"/>
      <c r="BS2" s="918"/>
      <c r="BT2" s="919"/>
      <c r="BU2" s="918"/>
      <c r="BV2" s="924"/>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c r="AZ3" s="933"/>
      <c r="BA3" s="934"/>
      <c r="BB3" s="934"/>
      <c r="BC3" s="934"/>
      <c r="BD3" s="934"/>
      <c r="BE3" s="934"/>
      <c r="BF3" s="935"/>
      <c r="BG3" s="940"/>
      <c r="BH3" s="921"/>
      <c r="BI3" s="920"/>
      <c r="BJ3" s="921"/>
      <c r="BK3" s="920"/>
      <c r="BL3" s="921"/>
      <c r="BM3" s="920"/>
      <c r="BN3" s="921"/>
      <c r="BO3" s="920"/>
      <c r="BP3" s="921"/>
      <c r="BQ3" s="920"/>
      <c r="BR3" s="921"/>
      <c r="BS3" s="920"/>
      <c r="BT3" s="921"/>
      <c r="BU3" s="920"/>
      <c r="BV3" s="925"/>
      <c r="BW3" s="1"/>
      <c r="BX3" s="1"/>
      <c r="BY3" s="1"/>
    </row>
    <row r="4" spans="1:77" ht="7.5" customHeight="1"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936"/>
      <c r="BA4" s="937"/>
      <c r="BB4" s="937"/>
      <c r="BC4" s="937"/>
      <c r="BD4" s="937"/>
      <c r="BE4" s="937"/>
      <c r="BF4" s="938"/>
      <c r="BG4" s="941"/>
      <c r="BH4" s="923"/>
      <c r="BI4" s="922"/>
      <c r="BJ4" s="923"/>
      <c r="BK4" s="922"/>
      <c r="BL4" s="923"/>
      <c r="BM4" s="922"/>
      <c r="BN4" s="923"/>
      <c r="BO4" s="922"/>
      <c r="BP4" s="923"/>
      <c r="BQ4" s="922"/>
      <c r="BR4" s="923"/>
      <c r="BS4" s="922"/>
      <c r="BT4" s="923"/>
      <c r="BU4" s="922"/>
      <c r="BV4" s="926"/>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3"/>
      <c r="AZ5" s="27"/>
      <c r="BA5" s="27"/>
      <c r="BB5" s="27"/>
      <c r="BC5" s="27"/>
      <c r="BD5" s="27"/>
      <c r="BE5" s="27"/>
      <c r="BF5" s="27"/>
      <c r="BG5" s="27"/>
      <c r="BH5" s="27"/>
      <c r="BI5" s="27"/>
      <c r="BJ5" s="27"/>
      <c r="BK5" s="27"/>
      <c r="BL5" s="27"/>
      <c r="BM5" s="27"/>
      <c r="BN5" s="27"/>
      <c r="BO5" s="27"/>
      <c r="BP5" s="27"/>
      <c r="BQ5" s="27"/>
      <c r="BR5" s="27"/>
      <c r="BS5" s="27"/>
      <c r="BT5" s="27"/>
      <c r="BU5" s="27"/>
      <c r="BV5" s="27"/>
      <c r="BW5" s="1"/>
      <c r="BX5" s="1"/>
      <c r="BY5" s="1"/>
    </row>
    <row r="6" spans="1:77"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3"/>
      <c r="AZ6" s="27"/>
      <c r="BA6" s="27"/>
      <c r="BB6" s="27"/>
      <c r="BC6" s="27"/>
      <c r="BD6" s="27"/>
      <c r="BE6" s="27"/>
      <c r="BF6" s="27"/>
      <c r="BG6" s="27"/>
      <c r="BH6" s="27"/>
      <c r="BI6" s="27"/>
      <c r="BJ6" s="27"/>
      <c r="BK6" s="27"/>
      <c r="BL6" s="27"/>
      <c r="BM6" s="27"/>
      <c r="BN6" s="27"/>
      <c r="BO6" s="27"/>
      <c r="BP6" s="27"/>
      <c r="BQ6" s="27"/>
      <c r="BR6" s="27"/>
      <c r="BS6" s="27"/>
      <c r="BT6" s="27"/>
      <c r="BU6" s="27"/>
      <c r="BV6" s="27"/>
      <c r="BW6" s="1"/>
      <c r="BX6" s="1"/>
      <c r="BY6" s="1"/>
    </row>
    <row r="7" spans="1:77"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
      <c r="AZ7" s="27"/>
      <c r="BA7" s="27"/>
      <c r="BB7" s="27"/>
      <c r="BC7" s="27"/>
      <c r="BD7" s="27"/>
      <c r="BE7" s="27"/>
      <c r="BF7" s="27"/>
      <c r="BG7" s="27"/>
      <c r="BH7" s="27"/>
      <c r="BI7" s="27"/>
      <c r="BJ7" s="27"/>
      <c r="BK7" s="27"/>
      <c r="BL7" s="27"/>
      <c r="BM7" s="27"/>
      <c r="BN7" s="27"/>
      <c r="BO7" s="27"/>
      <c r="BP7" s="27"/>
      <c r="BQ7" s="27"/>
      <c r="BR7" s="27"/>
      <c r="BS7" s="27"/>
      <c r="BT7" s="27"/>
      <c r="BU7" s="27"/>
      <c r="BV7" s="27"/>
      <c r="BW7" s="1"/>
      <c r="BX7" s="1"/>
      <c r="BY7" s="1"/>
    </row>
    <row r="8" spans="1:77" ht="7.5" customHeight="1" x14ac:dyDescent="0.15">
      <c r="A8" s="1"/>
      <c r="B8" s="1"/>
      <c r="C8" s="1"/>
      <c r="D8" s="1"/>
      <c r="E8" s="1"/>
      <c r="F8" s="1"/>
      <c r="G8" s="1"/>
      <c r="H8" s="1"/>
      <c r="I8" s="1"/>
      <c r="J8" s="1"/>
      <c r="K8" s="1"/>
      <c r="L8" s="1"/>
      <c r="M8" s="1"/>
      <c r="N8" s="1"/>
      <c r="O8" s="1"/>
      <c r="P8" s="1"/>
      <c r="Q8" s="1"/>
      <c r="R8" s="1"/>
      <c r="S8" s="927" t="s">
        <v>36</v>
      </c>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7"/>
      <c r="BF8" s="927"/>
      <c r="BG8" s="927"/>
      <c r="BH8" s="27"/>
      <c r="BI8" s="27"/>
      <c r="BJ8" s="27"/>
      <c r="BK8" s="27"/>
      <c r="BL8" s="27"/>
      <c r="BM8" s="27"/>
      <c r="BN8" s="27"/>
      <c r="BO8" s="27"/>
      <c r="BP8" s="27"/>
      <c r="BQ8" s="27"/>
      <c r="BR8" s="27"/>
      <c r="BS8" s="27"/>
      <c r="BT8" s="27"/>
      <c r="BU8" s="27"/>
      <c r="BV8" s="27"/>
      <c r="BW8" s="1"/>
      <c r="BX8" s="1"/>
      <c r="BY8" s="1"/>
    </row>
    <row r="9" spans="1:77" ht="7.5" customHeight="1" x14ac:dyDescent="0.15">
      <c r="A9" s="1"/>
      <c r="B9" s="1"/>
      <c r="C9" s="1"/>
      <c r="D9" s="1"/>
      <c r="E9" s="1"/>
      <c r="F9" s="1"/>
      <c r="G9" s="1"/>
      <c r="H9" s="1"/>
      <c r="I9" s="1"/>
      <c r="J9" s="1"/>
      <c r="K9" s="1"/>
      <c r="L9" s="1"/>
      <c r="M9" s="1"/>
      <c r="N9" s="1"/>
      <c r="O9" s="1"/>
      <c r="P9" s="1"/>
      <c r="Q9" s="1"/>
      <c r="R9" s="1"/>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c r="BB9" s="927"/>
      <c r="BC9" s="927"/>
      <c r="BD9" s="927"/>
      <c r="BE9" s="927"/>
      <c r="BF9" s="927"/>
      <c r="BG9" s="927"/>
      <c r="BH9" s="27"/>
      <c r="BI9" s="27"/>
      <c r="BJ9" s="27"/>
      <c r="BK9" s="27"/>
      <c r="BL9" s="27"/>
      <c r="BM9" s="27"/>
      <c r="BN9" s="27"/>
      <c r="BO9" s="27"/>
      <c r="BP9" s="27"/>
      <c r="BQ9" s="27"/>
      <c r="BR9" s="27"/>
      <c r="BS9" s="27"/>
      <c r="BT9" s="27"/>
      <c r="BU9" s="27"/>
      <c r="BV9" s="27"/>
      <c r="BW9" s="1"/>
      <c r="BX9" s="1"/>
      <c r="BY9" s="1"/>
    </row>
    <row r="10" spans="1:77" ht="7.5" customHeight="1" x14ac:dyDescent="0.15">
      <c r="A10" s="1"/>
      <c r="B10" s="1"/>
      <c r="C10" s="1"/>
      <c r="D10" s="1"/>
      <c r="E10" s="1"/>
      <c r="F10" s="1"/>
      <c r="G10" s="1"/>
      <c r="H10" s="1"/>
      <c r="I10" s="1"/>
      <c r="J10" s="1"/>
      <c r="K10" s="1"/>
      <c r="L10" s="1"/>
      <c r="M10" s="1"/>
      <c r="N10" s="1"/>
      <c r="O10" s="1"/>
      <c r="P10" s="1"/>
      <c r="Q10" s="1"/>
      <c r="R10" s="1"/>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27"/>
      <c r="BI10" s="27"/>
      <c r="BJ10" s="27"/>
      <c r="BK10" s="27"/>
      <c r="BL10" s="27"/>
      <c r="BM10" s="27"/>
      <c r="BN10" s="27"/>
      <c r="BO10" s="27"/>
      <c r="BP10" s="27"/>
      <c r="BQ10" s="27"/>
      <c r="BR10" s="27"/>
      <c r="BS10" s="27"/>
      <c r="BT10" s="27"/>
      <c r="BU10" s="27"/>
      <c r="BV10" s="27"/>
      <c r="BW10" s="1"/>
      <c r="BX10" s="1"/>
      <c r="BY10" s="1"/>
    </row>
    <row r="11" spans="1:77" ht="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3"/>
      <c r="AZ11" s="928"/>
      <c r="BA11" s="928"/>
      <c r="BB11" s="928"/>
      <c r="BC11" s="928"/>
      <c r="BD11" s="928"/>
      <c r="BE11" s="928"/>
      <c r="BF11" s="928"/>
      <c r="BG11" s="928"/>
      <c r="BH11" s="928"/>
      <c r="BI11" s="928"/>
      <c r="BJ11" s="928"/>
      <c r="BK11" s="928"/>
      <c r="BL11" s="928"/>
      <c r="BM11" s="928"/>
      <c r="BN11" s="928"/>
      <c r="BO11" s="928"/>
      <c r="BP11" s="928"/>
      <c r="BQ11" s="928"/>
      <c r="BR11" s="928"/>
      <c r="BS11" s="928"/>
      <c r="BT11" s="928"/>
      <c r="BU11" s="928"/>
      <c r="BV11" s="928"/>
      <c r="BW11" s="1"/>
      <c r="BX11" s="1"/>
      <c r="BY11" s="1"/>
    </row>
    <row r="12" spans="1:77" ht="7.5" customHeight="1" x14ac:dyDescent="0.15">
      <c r="A12" s="1"/>
      <c r="B12" s="1"/>
      <c r="C12" s="1"/>
      <c r="D12" s="1"/>
      <c r="E12" s="1"/>
      <c r="F12" s="1"/>
      <c r="G12" s="1"/>
      <c r="H12" s="1"/>
      <c r="I12" s="1"/>
      <c r="J12" s="1"/>
      <c r="K12" s="1"/>
      <c r="L12" s="1"/>
      <c r="M12" s="1"/>
      <c r="N12" s="1"/>
      <c r="O12" s="1"/>
      <c r="P12" s="1"/>
      <c r="Q12" s="1"/>
      <c r="R12" s="1"/>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
      <c r="BI12" s="1"/>
      <c r="BJ12" s="1"/>
      <c r="BK12" s="1"/>
      <c r="BL12" s="1"/>
      <c r="BM12" s="1"/>
      <c r="BN12" s="1"/>
      <c r="BO12" s="1"/>
      <c r="BP12" s="1"/>
      <c r="BQ12" s="1"/>
      <c r="BR12" s="1"/>
      <c r="BS12" s="1"/>
      <c r="BT12" s="1"/>
      <c r="BU12" s="1"/>
      <c r="BV12" s="1"/>
      <c r="BW12" s="1"/>
      <c r="BX12" s="1"/>
      <c r="BY12" s="1"/>
    </row>
    <row r="13" spans="1:77" ht="7.5" customHeight="1" x14ac:dyDescent="0.15">
      <c r="A13" s="1"/>
      <c r="B13" s="1"/>
      <c r="C13" s="1"/>
      <c r="D13" s="1"/>
      <c r="E13" s="929" t="s">
        <v>84</v>
      </c>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
      <c r="BI13" s="1"/>
      <c r="BJ13" s="1"/>
      <c r="BK13" s="1"/>
      <c r="BL13" s="1"/>
      <c r="BM13" s="1"/>
      <c r="BN13" s="1"/>
      <c r="BO13" s="1"/>
      <c r="BP13" s="1"/>
      <c r="BQ13" s="1"/>
      <c r="BR13" s="1"/>
      <c r="BS13" s="1"/>
      <c r="BT13" s="1"/>
      <c r="BU13" s="1"/>
      <c r="BV13" s="1"/>
      <c r="BW13" s="1"/>
      <c r="BX13" s="1"/>
      <c r="BY13" s="1"/>
    </row>
    <row r="14" spans="1:77" ht="7.5" customHeight="1" x14ac:dyDescent="0.15">
      <c r="A14" s="1"/>
      <c r="B14" s="1"/>
      <c r="C14" s="1"/>
      <c r="D14" s="1"/>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
      <c r="BI14" s="1"/>
      <c r="BJ14" s="1"/>
      <c r="BK14" s="1"/>
      <c r="BL14" s="1"/>
      <c r="BM14" s="1"/>
      <c r="BN14" s="1"/>
      <c r="BO14" s="1"/>
      <c r="BP14" s="1"/>
      <c r="BQ14" s="1"/>
      <c r="BR14" s="1"/>
      <c r="BS14" s="1"/>
      <c r="BT14" s="1"/>
      <c r="BU14" s="1"/>
      <c r="BV14" s="1"/>
      <c r="BW14" s="1"/>
      <c r="BX14" s="1"/>
      <c r="BY14" s="1"/>
    </row>
    <row r="15" spans="1:77" ht="7.5" customHeight="1" x14ac:dyDescent="0.15">
      <c r="A15" s="1"/>
      <c r="B15" s="1"/>
      <c r="C15" s="1"/>
      <c r="D15" s="864" t="s">
        <v>86</v>
      </c>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1"/>
      <c r="BX15" s="1"/>
      <c r="BY15" s="1"/>
    </row>
    <row r="16" spans="1:77" ht="7.5" customHeight="1" x14ac:dyDescent="0.15">
      <c r="A16" s="1"/>
      <c r="B16" s="1"/>
      <c r="C16" s="1"/>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1"/>
      <c r="BX16" s="1"/>
      <c r="BY16" s="1"/>
    </row>
    <row r="17" spans="1:77" ht="7.5" customHeight="1" x14ac:dyDescent="0.15">
      <c r="A17" s="1"/>
      <c r="B17" s="1"/>
      <c r="C17" s="1"/>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1"/>
      <c r="BX17" s="1"/>
      <c r="BY17" s="1"/>
    </row>
    <row r="18" spans="1:77" ht="7.5" customHeight="1" thickBot="1" x14ac:dyDescent="0.2">
      <c r="A18" s="1"/>
      <c r="B18" s="1"/>
      <c r="C18" s="1"/>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1"/>
      <c r="BX18" s="1"/>
      <c r="BY18" s="1"/>
    </row>
    <row r="19" spans="1:77" ht="7.5" customHeight="1" x14ac:dyDescent="0.15">
      <c r="A19" s="1"/>
      <c r="B19" s="1"/>
      <c r="C19" s="1"/>
      <c r="D19" s="135" t="s">
        <v>34</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7"/>
      <c r="BW19" s="1"/>
      <c r="BX19" s="1"/>
      <c r="BY19" s="1"/>
    </row>
    <row r="20" spans="1:77" ht="7.5" customHeight="1" x14ac:dyDescent="0.15">
      <c r="A20" s="1"/>
      <c r="B20" s="1"/>
      <c r="C20" s="1"/>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40"/>
      <c r="BW20" s="1"/>
      <c r="BX20" s="1"/>
      <c r="BY20" s="1"/>
    </row>
    <row r="21" spans="1:77" ht="7.5" customHeight="1" thickBot="1" x14ac:dyDescent="0.2">
      <c r="A21" s="1"/>
      <c r="B21" s="1"/>
      <c r="C21" s="1"/>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3"/>
      <c r="BW21" s="1"/>
      <c r="BX21" s="1"/>
      <c r="BY21" s="1"/>
    </row>
    <row r="22" spans="1:77" ht="7.5" customHeight="1" x14ac:dyDescent="0.15">
      <c r="A22" s="1"/>
      <c r="B22" s="1"/>
      <c r="C22" s="1"/>
      <c r="D22" s="865" t="s">
        <v>7</v>
      </c>
      <c r="E22" s="866"/>
      <c r="F22" s="866"/>
      <c r="G22" s="871" t="s">
        <v>6</v>
      </c>
      <c r="H22" s="872"/>
      <c r="I22" s="872"/>
      <c r="J22" s="872"/>
      <c r="K22" s="872"/>
      <c r="L22" s="873"/>
      <c r="M22" s="1254" t="s">
        <v>113</v>
      </c>
      <c r="N22" s="1255"/>
      <c r="O22" s="1255"/>
      <c r="P22" s="1255"/>
      <c r="Q22" s="1255"/>
      <c r="R22" s="1255"/>
      <c r="S22" s="1255"/>
      <c r="T22" s="1255"/>
      <c r="U22" s="1255"/>
      <c r="V22" s="1255"/>
      <c r="W22" s="1255"/>
      <c r="X22" s="1255"/>
      <c r="Y22" s="1255"/>
      <c r="Z22" s="1255"/>
      <c r="AA22" s="1255"/>
      <c r="AB22" s="1255"/>
      <c r="AC22" s="1255"/>
      <c r="AD22" s="1255"/>
      <c r="AE22" s="1255"/>
      <c r="AF22" s="1255"/>
      <c r="AG22" s="1255"/>
      <c r="AH22" s="1255"/>
      <c r="AI22" s="1255"/>
      <c r="AJ22" s="1255"/>
      <c r="AK22" s="1255"/>
      <c r="AL22" s="1255"/>
      <c r="AM22" s="1255"/>
      <c r="AN22" s="1255"/>
      <c r="AO22" s="1255"/>
      <c r="AP22" s="1255"/>
      <c r="AQ22" s="1255"/>
      <c r="AR22" s="1255"/>
      <c r="AS22" s="1255"/>
      <c r="AT22" s="1255"/>
      <c r="AU22" s="1255"/>
      <c r="AV22" s="1255"/>
      <c r="AW22" s="1255"/>
      <c r="AX22" s="1256"/>
      <c r="AY22" s="1260" t="s">
        <v>11</v>
      </c>
      <c r="AZ22" s="1261"/>
      <c r="BA22" s="1261"/>
      <c r="BB22" s="1261"/>
      <c r="BC22" s="1261"/>
      <c r="BD22" s="1261"/>
      <c r="BE22" s="1262"/>
      <c r="BF22" s="1269"/>
      <c r="BG22" s="1270" t="s">
        <v>87</v>
      </c>
      <c r="BH22" s="1270"/>
      <c r="BI22" s="1270"/>
      <c r="BJ22" s="1273">
        <v>2</v>
      </c>
      <c r="BK22" s="1273"/>
      <c r="BL22" s="1270" t="s">
        <v>88</v>
      </c>
      <c r="BM22" s="1270"/>
      <c r="BN22" s="1273">
        <v>6</v>
      </c>
      <c r="BO22" s="1273"/>
      <c r="BP22" s="1270" t="s">
        <v>89</v>
      </c>
      <c r="BQ22" s="1270"/>
      <c r="BR22" s="1273">
        <v>15</v>
      </c>
      <c r="BS22" s="1273"/>
      <c r="BT22" s="1270" t="s">
        <v>90</v>
      </c>
      <c r="BU22" s="1270"/>
      <c r="BV22" s="1275"/>
      <c r="BW22" s="1"/>
      <c r="BX22" s="1"/>
      <c r="BY22" s="1"/>
    </row>
    <row r="23" spans="1:77" ht="7.5" customHeight="1" x14ac:dyDescent="0.15">
      <c r="A23" s="1"/>
      <c r="B23" s="1"/>
      <c r="C23" s="1"/>
      <c r="D23" s="867"/>
      <c r="E23" s="868"/>
      <c r="F23" s="868"/>
      <c r="G23" s="874"/>
      <c r="H23" s="875"/>
      <c r="I23" s="875"/>
      <c r="J23" s="875"/>
      <c r="K23" s="875"/>
      <c r="L23" s="876"/>
      <c r="M23" s="1257"/>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8"/>
      <c r="AI23" s="1258"/>
      <c r="AJ23" s="1258"/>
      <c r="AK23" s="1258"/>
      <c r="AL23" s="1258"/>
      <c r="AM23" s="1258"/>
      <c r="AN23" s="1258"/>
      <c r="AO23" s="1258"/>
      <c r="AP23" s="1258"/>
      <c r="AQ23" s="1258"/>
      <c r="AR23" s="1258"/>
      <c r="AS23" s="1258"/>
      <c r="AT23" s="1258"/>
      <c r="AU23" s="1258"/>
      <c r="AV23" s="1258"/>
      <c r="AW23" s="1258"/>
      <c r="AX23" s="1259"/>
      <c r="AY23" s="1263"/>
      <c r="AZ23" s="1264"/>
      <c r="BA23" s="1264"/>
      <c r="BB23" s="1264"/>
      <c r="BC23" s="1264"/>
      <c r="BD23" s="1264"/>
      <c r="BE23" s="1265"/>
      <c r="BF23" s="1083"/>
      <c r="BG23" s="1271"/>
      <c r="BH23" s="1271"/>
      <c r="BI23" s="1271"/>
      <c r="BJ23" s="1112"/>
      <c r="BK23" s="1112"/>
      <c r="BL23" s="1271"/>
      <c r="BM23" s="1271"/>
      <c r="BN23" s="1112"/>
      <c r="BO23" s="1112"/>
      <c r="BP23" s="1271"/>
      <c r="BQ23" s="1271"/>
      <c r="BR23" s="1112"/>
      <c r="BS23" s="1112"/>
      <c r="BT23" s="1271"/>
      <c r="BU23" s="1271"/>
      <c r="BV23" s="1276"/>
      <c r="BW23" s="1"/>
      <c r="BX23" s="1"/>
      <c r="BY23" s="1"/>
    </row>
    <row r="24" spans="1:77" ht="7.5" customHeight="1" x14ac:dyDescent="0.15">
      <c r="A24" s="1"/>
      <c r="B24" s="1"/>
      <c r="C24" s="1"/>
      <c r="D24" s="867"/>
      <c r="E24" s="868"/>
      <c r="F24" s="868"/>
      <c r="G24" s="874"/>
      <c r="H24" s="875"/>
      <c r="I24" s="875"/>
      <c r="J24" s="875"/>
      <c r="K24" s="875"/>
      <c r="L24" s="876"/>
      <c r="M24" s="1257"/>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8"/>
      <c r="AL24" s="1258"/>
      <c r="AM24" s="1258"/>
      <c r="AN24" s="1258"/>
      <c r="AO24" s="1258"/>
      <c r="AP24" s="1258"/>
      <c r="AQ24" s="1258"/>
      <c r="AR24" s="1258"/>
      <c r="AS24" s="1258"/>
      <c r="AT24" s="1258"/>
      <c r="AU24" s="1258"/>
      <c r="AV24" s="1258"/>
      <c r="AW24" s="1258"/>
      <c r="AX24" s="1259"/>
      <c r="AY24" s="1263"/>
      <c r="AZ24" s="1264"/>
      <c r="BA24" s="1264"/>
      <c r="BB24" s="1264"/>
      <c r="BC24" s="1264"/>
      <c r="BD24" s="1264"/>
      <c r="BE24" s="1265"/>
      <c r="BF24" s="1083"/>
      <c r="BG24" s="1271"/>
      <c r="BH24" s="1271"/>
      <c r="BI24" s="1271"/>
      <c r="BJ24" s="1112"/>
      <c r="BK24" s="1112"/>
      <c r="BL24" s="1271"/>
      <c r="BM24" s="1271"/>
      <c r="BN24" s="1112"/>
      <c r="BO24" s="1112"/>
      <c r="BP24" s="1271"/>
      <c r="BQ24" s="1271"/>
      <c r="BR24" s="1112"/>
      <c r="BS24" s="1112"/>
      <c r="BT24" s="1271"/>
      <c r="BU24" s="1271"/>
      <c r="BV24" s="1276"/>
      <c r="BW24" s="1"/>
      <c r="BX24" s="1"/>
      <c r="BY24" s="1"/>
    </row>
    <row r="25" spans="1:77" ht="7.5" customHeight="1" x14ac:dyDescent="0.15">
      <c r="A25" s="1"/>
      <c r="B25" s="1"/>
      <c r="C25" s="1"/>
      <c r="D25" s="867"/>
      <c r="E25" s="868"/>
      <c r="F25" s="868"/>
      <c r="G25" s="874"/>
      <c r="H25" s="875"/>
      <c r="I25" s="875"/>
      <c r="J25" s="875"/>
      <c r="K25" s="875"/>
      <c r="L25" s="876"/>
      <c r="M25" s="912" t="s">
        <v>43</v>
      </c>
      <c r="N25" s="824"/>
      <c r="O25" s="824"/>
      <c r="P25" s="824"/>
      <c r="Q25" s="824"/>
      <c r="R25" s="1250" t="s">
        <v>114</v>
      </c>
      <c r="S25" s="1250"/>
      <c r="T25" s="1250"/>
      <c r="U25" s="916" t="s">
        <v>92</v>
      </c>
      <c r="V25" s="1250" t="s">
        <v>114</v>
      </c>
      <c r="W25" s="1250"/>
      <c r="X25" s="1250"/>
      <c r="Y25" s="1250"/>
      <c r="Z25" s="916" t="s">
        <v>93</v>
      </c>
      <c r="AA25" s="1250" t="s">
        <v>115</v>
      </c>
      <c r="AB25" s="1250"/>
      <c r="AC25" s="1250"/>
      <c r="AD25" s="1250"/>
      <c r="AE25" s="1250"/>
      <c r="AF25" s="824" t="s">
        <v>94</v>
      </c>
      <c r="AG25" s="824"/>
      <c r="AH25" s="824"/>
      <c r="AI25" s="824"/>
      <c r="AJ25" s="824"/>
      <c r="AK25" s="1252"/>
      <c r="AL25" s="1252"/>
      <c r="AM25" s="1252"/>
      <c r="AN25" s="824" t="s">
        <v>92</v>
      </c>
      <c r="AO25" s="1252"/>
      <c r="AP25" s="1252"/>
      <c r="AQ25" s="1252"/>
      <c r="AR25" s="1252"/>
      <c r="AS25" s="824" t="s">
        <v>93</v>
      </c>
      <c r="AT25" s="1252"/>
      <c r="AU25" s="1252"/>
      <c r="AV25" s="1252"/>
      <c r="AW25" s="1252"/>
      <c r="AX25" s="1278"/>
      <c r="AY25" s="1263"/>
      <c r="AZ25" s="1264"/>
      <c r="BA25" s="1264"/>
      <c r="BB25" s="1264"/>
      <c r="BC25" s="1264"/>
      <c r="BD25" s="1264"/>
      <c r="BE25" s="1265"/>
      <c r="BF25" s="1083"/>
      <c r="BG25" s="1271"/>
      <c r="BH25" s="1271"/>
      <c r="BI25" s="1271"/>
      <c r="BJ25" s="1112"/>
      <c r="BK25" s="1112"/>
      <c r="BL25" s="1271"/>
      <c r="BM25" s="1271"/>
      <c r="BN25" s="1112"/>
      <c r="BO25" s="1112"/>
      <c r="BP25" s="1271"/>
      <c r="BQ25" s="1271"/>
      <c r="BR25" s="1112"/>
      <c r="BS25" s="1112"/>
      <c r="BT25" s="1271"/>
      <c r="BU25" s="1271"/>
      <c r="BV25" s="1276"/>
      <c r="BW25" s="1"/>
      <c r="BX25" s="1"/>
      <c r="BY25" s="1"/>
    </row>
    <row r="26" spans="1:77" ht="7.5" customHeight="1" x14ac:dyDescent="0.15">
      <c r="A26" s="1"/>
      <c r="B26" s="1"/>
      <c r="C26" s="1"/>
      <c r="D26" s="867"/>
      <c r="E26" s="868"/>
      <c r="F26" s="868"/>
      <c r="G26" s="877"/>
      <c r="H26" s="878"/>
      <c r="I26" s="878"/>
      <c r="J26" s="878"/>
      <c r="K26" s="878"/>
      <c r="L26" s="879"/>
      <c r="M26" s="913"/>
      <c r="N26" s="825"/>
      <c r="O26" s="825"/>
      <c r="P26" s="825"/>
      <c r="Q26" s="825"/>
      <c r="R26" s="1251"/>
      <c r="S26" s="1251"/>
      <c r="T26" s="1251"/>
      <c r="U26" s="917"/>
      <c r="V26" s="1251"/>
      <c r="W26" s="1251"/>
      <c r="X26" s="1251"/>
      <c r="Y26" s="1251"/>
      <c r="Z26" s="917"/>
      <c r="AA26" s="1251"/>
      <c r="AB26" s="1251"/>
      <c r="AC26" s="1251"/>
      <c r="AD26" s="1251"/>
      <c r="AE26" s="1251"/>
      <c r="AF26" s="825"/>
      <c r="AG26" s="825"/>
      <c r="AH26" s="825"/>
      <c r="AI26" s="825"/>
      <c r="AJ26" s="825"/>
      <c r="AK26" s="1253"/>
      <c r="AL26" s="1253"/>
      <c r="AM26" s="1253"/>
      <c r="AN26" s="825"/>
      <c r="AO26" s="1253"/>
      <c r="AP26" s="1253"/>
      <c r="AQ26" s="1253"/>
      <c r="AR26" s="1253"/>
      <c r="AS26" s="825"/>
      <c r="AT26" s="1253"/>
      <c r="AU26" s="1253"/>
      <c r="AV26" s="1253"/>
      <c r="AW26" s="1253"/>
      <c r="AX26" s="1279"/>
      <c r="AY26" s="1266"/>
      <c r="AZ26" s="1267"/>
      <c r="BA26" s="1267"/>
      <c r="BB26" s="1267"/>
      <c r="BC26" s="1267"/>
      <c r="BD26" s="1267"/>
      <c r="BE26" s="1268"/>
      <c r="BF26" s="225"/>
      <c r="BG26" s="1272"/>
      <c r="BH26" s="1272"/>
      <c r="BI26" s="1272"/>
      <c r="BJ26" s="1274"/>
      <c r="BK26" s="1274"/>
      <c r="BL26" s="1272"/>
      <c r="BM26" s="1272"/>
      <c r="BN26" s="1274"/>
      <c r="BO26" s="1274"/>
      <c r="BP26" s="1272"/>
      <c r="BQ26" s="1272"/>
      <c r="BR26" s="1274"/>
      <c r="BS26" s="1274"/>
      <c r="BT26" s="1272"/>
      <c r="BU26" s="1272"/>
      <c r="BV26" s="1277"/>
      <c r="BW26" s="1"/>
      <c r="BX26" s="1"/>
      <c r="BY26" s="1"/>
    </row>
    <row r="27" spans="1:77" ht="7.5" customHeight="1" x14ac:dyDescent="0.15">
      <c r="A27" s="1"/>
      <c r="B27" s="1"/>
      <c r="C27" s="1"/>
      <c r="D27" s="867"/>
      <c r="E27" s="868"/>
      <c r="F27" s="868"/>
      <c r="G27" s="899" t="s">
        <v>4</v>
      </c>
      <c r="H27" s="900"/>
      <c r="I27" s="900"/>
      <c r="J27" s="900"/>
      <c r="K27" s="900"/>
      <c r="L27" s="900"/>
      <c r="M27" s="1280" t="s">
        <v>116</v>
      </c>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0"/>
      <c r="AM27" s="1280"/>
      <c r="AN27" s="1280"/>
      <c r="AO27" s="1280"/>
      <c r="AP27" s="906" t="s">
        <v>95</v>
      </c>
      <c r="AQ27" s="906"/>
      <c r="AR27" s="906"/>
      <c r="AS27" s="906"/>
      <c r="AT27" s="906"/>
      <c r="AU27" s="906"/>
      <c r="AV27" s="906"/>
      <c r="AW27" s="906"/>
      <c r="AX27" s="907"/>
      <c r="AY27" s="834" t="s">
        <v>37</v>
      </c>
      <c r="AZ27" s="835"/>
      <c r="BA27" s="840" t="s">
        <v>8</v>
      </c>
      <c r="BB27" s="841"/>
      <c r="BC27" s="841"/>
      <c r="BD27" s="841"/>
      <c r="BE27" s="842"/>
      <c r="BF27" s="4"/>
      <c r="BG27" s="4"/>
      <c r="BH27" s="4"/>
      <c r="BI27" s="4"/>
      <c r="BJ27" s="4"/>
      <c r="BK27" s="4"/>
      <c r="BL27" s="4"/>
      <c r="BM27" s="4"/>
      <c r="BN27" s="4"/>
      <c r="BO27" s="4"/>
      <c r="BP27" s="4"/>
      <c r="BQ27" s="4"/>
      <c r="BR27" s="4"/>
      <c r="BS27" s="4"/>
      <c r="BT27" s="4"/>
      <c r="BU27" s="4"/>
      <c r="BV27" s="5"/>
      <c r="BW27" s="1"/>
      <c r="BX27" s="1"/>
      <c r="BY27" s="1"/>
    </row>
    <row r="28" spans="1:77" ht="7.5" customHeight="1" x14ac:dyDescent="0.15">
      <c r="A28" s="1"/>
      <c r="B28" s="1"/>
      <c r="C28" s="1"/>
      <c r="D28" s="867"/>
      <c r="E28" s="868"/>
      <c r="F28" s="868"/>
      <c r="G28" s="874"/>
      <c r="H28" s="875"/>
      <c r="I28" s="875"/>
      <c r="J28" s="875"/>
      <c r="K28" s="875"/>
      <c r="L28" s="875"/>
      <c r="M28" s="1281"/>
      <c r="N28" s="1281"/>
      <c r="O28" s="1281"/>
      <c r="P28" s="1281"/>
      <c r="Q28" s="1281"/>
      <c r="R28" s="1281"/>
      <c r="S28" s="1281"/>
      <c r="T28" s="1281"/>
      <c r="U28" s="1281"/>
      <c r="V28" s="1281"/>
      <c r="W28" s="1281"/>
      <c r="X28" s="1281"/>
      <c r="Y28" s="1281"/>
      <c r="Z28" s="1281"/>
      <c r="AA28" s="1281"/>
      <c r="AB28" s="1281"/>
      <c r="AC28" s="1281"/>
      <c r="AD28" s="1281"/>
      <c r="AE28" s="1281"/>
      <c r="AF28" s="1281"/>
      <c r="AG28" s="1281"/>
      <c r="AH28" s="1281"/>
      <c r="AI28" s="1281"/>
      <c r="AJ28" s="1281"/>
      <c r="AK28" s="1281"/>
      <c r="AL28" s="1281"/>
      <c r="AM28" s="1281"/>
      <c r="AN28" s="1281"/>
      <c r="AO28" s="1281"/>
      <c r="AP28" s="908"/>
      <c r="AQ28" s="908"/>
      <c r="AR28" s="908"/>
      <c r="AS28" s="908"/>
      <c r="AT28" s="908"/>
      <c r="AU28" s="908"/>
      <c r="AV28" s="908"/>
      <c r="AW28" s="908"/>
      <c r="AX28" s="909"/>
      <c r="AY28" s="836"/>
      <c r="AZ28" s="837"/>
      <c r="BA28" s="843"/>
      <c r="BB28" s="844"/>
      <c r="BC28" s="844"/>
      <c r="BD28" s="844"/>
      <c r="BE28" s="845"/>
      <c r="BF28" s="6"/>
      <c r="BG28" s="6"/>
      <c r="BH28" s="6"/>
      <c r="BI28" s="6"/>
      <c r="BJ28" s="6"/>
      <c r="BK28" s="6"/>
      <c r="BL28" s="6"/>
      <c r="BM28" s="6"/>
      <c r="BN28" s="6"/>
      <c r="BO28" s="6"/>
      <c r="BP28" s="6"/>
      <c r="BQ28" s="6"/>
      <c r="BR28" s="6"/>
      <c r="BS28" s="6"/>
      <c r="BT28" s="6"/>
      <c r="BU28" s="6"/>
      <c r="BV28" s="7"/>
      <c r="BW28" s="1"/>
      <c r="BX28" s="1"/>
      <c r="BY28" s="1"/>
    </row>
    <row r="29" spans="1:77" ht="7.5" customHeight="1" x14ac:dyDescent="0.15">
      <c r="A29" s="1"/>
      <c r="B29" s="1"/>
      <c r="C29" s="1"/>
      <c r="D29" s="867"/>
      <c r="E29" s="868"/>
      <c r="F29" s="868"/>
      <c r="G29" s="874"/>
      <c r="H29" s="875"/>
      <c r="I29" s="875"/>
      <c r="J29" s="875"/>
      <c r="K29" s="875"/>
      <c r="L29" s="875"/>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c r="AI29" s="1281"/>
      <c r="AJ29" s="1281"/>
      <c r="AK29" s="1281"/>
      <c r="AL29" s="1281"/>
      <c r="AM29" s="1281"/>
      <c r="AN29" s="1281"/>
      <c r="AO29" s="1281"/>
      <c r="AP29" s="908"/>
      <c r="AQ29" s="908"/>
      <c r="AR29" s="908"/>
      <c r="AS29" s="908"/>
      <c r="AT29" s="908"/>
      <c r="AU29" s="908"/>
      <c r="AV29" s="908"/>
      <c r="AW29" s="908"/>
      <c r="AX29" s="909"/>
      <c r="AY29" s="836"/>
      <c r="AZ29" s="837"/>
      <c r="BA29" s="846" t="s">
        <v>9</v>
      </c>
      <c r="BB29" s="847"/>
      <c r="BC29" s="847"/>
      <c r="BD29" s="847"/>
      <c r="BE29" s="848"/>
      <c r="BF29" s="8"/>
      <c r="BG29" s="8"/>
      <c r="BH29" s="8"/>
      <c r="BI29" s="8"/>
      <c r="BJ29" s="8"/>
      <c r="BK29" s="8"/>
      <c r="BL29" s="8"/>
      <c r="BM29" s="8"/>
      <c r="BN29" s="8"/>
      <c r="BO29" s="8"/>
      <c r="BP29" s="8"/>
      <c r="BQ29" s="8"/>
      <c r="BR29" s="8"/>
      <c r="BS29" s="8"/>
      <c r="BT29" s="8"/>
      <c r="BU29" s="8"/>
      <c r="BV29" s="9"/>
      <c r="BW29" s="1"/>
      <c r="BX29" s="1"/>
      <c r="BY29" s="1"/>
    </row>
    <row r="30" spans="1:77" ht="7.5" customHeight="1" x14ac:dyDescent="0.15">
      <c r="A30" s="1"/>
      <c r="B30" s="1"/>
      <c r="C30" s="1"/>
      <c r="D30" s="867"/>
      <c r="E30" s="868"/>
      <c r="F30" s="868"/>
      <c r="G30" s="874"/>
      <c r="H30" s="875"/>
      <c r="I30" s="875"/>
      <c r="J30" s="875"/>
      <c r="K30" s="875"/>
      <c r="L30" s="875"/>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c r="AI30" s="1281"/>
      <c r="AJ30" s="1281"/>
      <c r="AK30" s="1281"/>
      <c r="AL30" s="1281"/>
      <c r="AM30" s="1281"/>
      <c r="AN30" s="1281"/>
      <c r="AO30" s="1281"/>
      <c r="AP30" s="908"/>
      <c r="AQ30" s="908"/>
      <c r="AR30" s="908"/>
      <c r="AS30" s="908"/>
      <c r="AT30" s="908"/>
      <c r="AU30" s="908"/>
      <c r="AV30" s="908"/>
      <c r="AW30" s="908"/>
      <c r="AX30" s="909"/>
      <c r="AY30" s="836"/>
      <c r="AZ30" s="837"/>
      <c r="BA30" s="843"/>
      <c r="BB30" s="844"/>
      <c r="BC30" s="844"/>
      <c r="BD30" s="844"/>
      <c r="BE30" s="845"/>
      <c r="BF30" s="10"/>
      <c r="BG30" s="10"/>
      <c r="BH30" s="10"/>
      <c r="BI30" s="10"/>
      <c r="BJ30" s="10"/>
      <c r="BK30" s="10"/>
      <c r="BL30" s="10"/>
      <c r="BM30" s="10"/>
      <c r="BN30" s="10"/>
      <c r="BO30" s="10"/>
      <c r="BP30" s="10"/>
      <c r="BQ30" s="10"/>
      <c r="BR30" s="10"/>
      <c r="BS30" s="10"/>
      <c r="BT30" s="10"/>
      <c r="BU30" s="10"/>
      <c r="BV30" s="11"/>
      <c r="BW30" s="1"/>
      <c r="BX30" s="1"/>
      <c r="BY30" s="1"/>
    </row>
    <row r="31" spans="1:77" ht="7.5" customHeight="1" x14ac:dyDescent="0.15">
      <c r="A31" s="1"/>
      <c r="B31" s="1"/>
      <c r="C31" s="1"/>
      <c r="D31" s="867"/>
      <c r="E31" s="868"/>
      <c r="F31" s="868"/>
      <c r="G31" s="874"/>
      <c r="H31" s="875"/>
      <c r="I31" s="875"/>
      <c r="J31" s="875"/>
      <c r="K31" s="875"/>
      <c r="L31" s="875"/>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908"/>
      <c r="AQ31" s="908"/>
      <c r="AR31" s="908"/>
      <c r="AS31" s="908"/>
      <c r="AT31" s="908"/>
      <c r="AU31" s="908"/>
      <c r="AV31" s="908"/>
      <c r="AW31" s="908"/>
      <c r="AX31" s="909"/>
      <c r="AY31" s="836"/>
      <c r="AZ31" s="837"/>
      <c r="BA31" s="849" t="s">
        <v>10</v>
      </c>
      <c r="BB31" s="850"/>
      <c r="BC31" s="850"/>
      <c r="BD31" s="850"/>
      <c r="BE31" s="851"/>
      <c r="BF31" s="12"/>
      <c r="BG31" s="12"/>
      <c r="BH31" s="12"/>
      <c r="BI31" s="12"/>
      <c r="BJ31" s="12"/>
      <c r="BK31" s="12"/>
      <c r="BL31" s="12"/>
      <c r="BM31" s="12"/>
      <c r="BN31" s="12"/>
      <c r="BO31" s="12"/>
      <c r="BP31" s="12"/>
      <c r="BQ31" s="12"/>
      <c r="BR31" s="12"/>
      <c r="BS31" s="12"/>
      <c r="BT31" s="12"/>
      <c r="BU31" s="12"/>
      <c r="BV31" s="13"/>
      <c r="BW31" s="1"/>
      <c r="BX31" s="1"/>
      <c r="BY31" s="1"/>
    </row>
    <row r="32" spans="1:77" ht="7.5" customHeight="1" thickBot="1" x14ac:dyDescent="0.2">
      <c r="A32" s="1"/>
      <c r="B32" s="1"/>
      <c r="C32" s="1"/>
      <c r="D32" s="869"/>
      <c r="E32" s="870"/>
      <c r="F32" s="870"/>
      <c r="G32" s="901"/>
      <c r="H32" s="902"/>
      <c r="I32" s="902"/>
      <c r="J32" s="902"/>
      <c r="K32" s="902"/>
      <c r="L32" s="902"/>
      <c r="M32" s="1282"/>
      <c r="N32" s="1282"/>
      <c r="O32" s="1282"/>
      <c r="P32" s="1282"/>
      <c r="Q32" s="1282"/>
      <c r="R32" s="1282"/>
      <c r="S32" s="1282"/>
      <c r="T32" s="1282"/>
      <c r="U32" s="1282"/>
      <c r="V32" s="1282"/>
      <c r="W32" s="1282"/>
      <c r="X32" s="1282"/>
      <c r="Y32" s="1282"/>
      <c r="Z32" s="1282"/>
      <c r="AA32" s="1282"/>
      <c r="AB32" s="1282"/>
      <c r="AC32" s="1282"/>
      <c r="AD32" s="1282"/>
      <c r="AE32" s="1282"/>
      <c r="AF32" s="1282"/>
      <c r="AG32" s="1282"/>
      <c r="AH32" s="1282"/>
      <c r="AI32" s="1282"/>
      <c r="AJ32" s="1282"/>
      <c r="AK32" s="1282"/>
      <c r="AL32" s="1282"/>
      <c r="AM32" s="1282"/>
      <c r="AN32" s="1282"/>
      <c r="AO32" s="1282"/>
      <c r="AP32" s="910"/>
      <c r="AQ32" s="910"/>
      <c r="AR32" s="910"/>
      <c r="AS32" s="910"/>
      <c r="AT32" s="910"/>
      <c r="AU32" s="910"/>
      <c r="AV32" s="910"/>
      <c r="AW32" s="910"/>
      <c r="AX32" s="911"/>
      <c r="AY32" s="838"/>
      <c r="AZ32" s="839"/>
      <c r="BA32" s="852"/>
      <c r="BB32" s="853"/>
      <c r="BC32" s="853"/>
      <c r="BD32" s="853"/>
      <c r="BE32" s="854"/>
      <c r="BF32" s="14"/>
      <c r="BG32" s="14"/>
      <c r="BH32" s="14"/>
      <c r="BI32" s="14"/>
      <c r="BJ32" s="14"/>
      <c r="BK32" s="14"/>
      <c r="BL32" s="14"/>
      <c r="BM32" s="14"/>
      <c r="BN32" s="14"/>
      <c r="BO32" s="14"/>
      <c r="BP32" s="14"/>
      <c r="BQ32" s="14"/>
      <c r="BR32" s="14"/>
      <c r="BS32" s="14"/>
      <c r="BT32" s="14"/>
      <c r="BU32" s="14"/>
      <c r="BV32" s="15"/>
      <c r="BW32" s="1"/>
      <c r="BX32" s="1"/>
      <c r="BY32" s="1"/>
    </row>
    <row r="33" spans="1:77" ht="7.5" customHeight="1" x14ac:dyDescent="0.15">
      <c r="A33" s="1"/>
      <c r="B33" s="1"/>
      <c r="C33" s="1"/>
      <c r="D33" s="786" t="s">
        <v>38</v>
      </c>
      <c r="E33" s="787"/>
      <c r="F33" s="788"/>
      <c r="G33" s="795" t="s">
        <v>0</v>
      </c>
      <c r="H33" s="796"/>
      <c r="I33" s="797"/>
      <c r="J33" s="795" t="s">
        <v>5</v>
      </c>
      <c r="K33" s="796"/>
      <c r="L33" s="796"/>
      <c r="M33" s="796"/>
      <c r="N33" s="796"/>
      <c r="O33" s="796"/>
      <c r="P33" s="796"/>
      <c r="Q33" s="795" t="s">
        <v>1</v>
      </c>
      <c r="R33" s="796"/>
      <c r="S33" s="796"/>
      <c r="T33" s="796"/>
      <c r="U33" s="796"/>
      <c r="V33" s="797"/>
      <c r="W33" s="796" t="s">
        <v>39</v>
      </c>
      <c r="X33" s="796"/>
      <c r="Y33" s="796"/>
      <c r="Z33" s="796"/>
      <c r="AA33" s="796"/>
      <c r="AB33" s="796"/>
      <c r="AC33" s="796"/>
      <c r="AD33" s="796"/>
      <c r="AE33" s="796"/>
      <c r="AF33" s="796"/>
      <c r="AG33" s="804" t="s">
        <v>40</v>
      </c>
      <c r="AH33" s="796"/>
      <c r="AI33" s="796"/>
      <c r="AJ33" s="796"/>
      <c r="AK33" s="796"/>
      <c r="AL33" s="796"/>
      <c r="AM33" s="796"/>
      <c r="AN33" s="796"/>
      <c r="AO33" s="797"/>
      <c r="AP33" s="814" t="s">
        <v>45</v>
      </c>
      <c r="AQ33" s="815"/>
      <c r="AR33" s="815"/>
      <c r="AS33" s="815"/>
      <c r="AT33" s="815"/>
      <c r="AU33" s="815"/>
      <c r="AV33" s="815"/>
      <c r="AW33" s="815"/>
      <c r="AX33" s="815"/>
      <c r="AY33" s="795" t="s">
        <v>41</v>
      </c>
      <c r="AZ33" s="796"/>
      <c r="BA33" s="796"/>
      <c r="BB33" s="796"/>
      <c r="BC33" s="796"/>
      <c r="BD33" s="796"/>
      <c r="BE33" s="796"/>
      <c r="BF33" s="796"/>
      <c r="BG33" s="796"/>
      <c r="BH33" s="796"/>
      <c r="BI33" s="796"/>
      <c r="BJ33" s="796"/>
      <c r="BK33" s="796"/>
      <c r="BL33" s="796"/>
      <c r="BM33" s="796"/>
      <c r="BN33" s="796"/>
      <c r="BO33" s="796"/>
      <c r="BP33" s="796"/>
      <c r="BQ33" s="796"/>
      <c r="BR33" s="796"/>
      <c r="BS33" s="796"/>
      <c r="BT33" s="796"/>
      <c r="BU33" s="796"/>
      <c r="BV33" s="819"/>
      <c r="BW33" s="1"/>
      <c r="BX33" s="1"/>
      <c r="BY33" s="1"/>
    </row>
    <row r="34" spans="1:77" ht="7.5" customHeight="1" x14ac:dyDescent="0.15">
      <c r="A34" s="1"/>
      <c r="B34" s="1"/>
      <c r="C34" s="1"/>
      <c r="D34" s="789"/>
      <c r="E34" s="790"/>
      <c r="F34" s="791"/>
      <c r="G34" s="798"/>
      <c r="H34" s="799"/>
      <c r="I34" s="800"/>
      <c r="J34" s="798"/>
      <c r="K34" s="799"/>
      <c r="L34" s="799"/>
      <c r="M34" s="799"/>
      <c r="N34" s="799"/>
      <c r="O34" s="799"/>
      <c r="P34" s="799"/>
      <c r="Q34" s="798"/>
      <c r="R34" s="799"/>
      <c r="S34" s="799"/>
      <c r="T34" s="799"/>
      <c r="U34" s="799"/>
      <c r="V34" s="800"/>
      <c r="W34" s="799"/>
      <c r="X34" s="799"/>
      <c r="Y34" s="799"/>
      <c r="Z34" s="799"/>
      <c r="AA34" s="799"/>
      <c r="AB34" s="799"/>
      <c r="AC34" s="799"/>
      <c r="AD34" s="799"/>
      <c r="AE34" s="799"/>
      <c r="AF34" s="799"/>
      <c r="AG34" s="798"/>
      <c r="AH34" s="799"/>
      <c r="AI34" s="799"/>
      <c r="AJ34" s="799"/>
      <c r="AK34" s="799"/>
      <c r="AL34" s="799"/>
      <c r="AM34" s="799"/>
      <c r="AN34" s="799"/>
      <c r="AO34" s="800"/>
      <c r="AP34" s="816"/>
      <c r="AQ34" s="817"/>
      <c r="AR34" s="817"/>
      <c r="AS34" s="817"/>
      <c r="AT34" s="817"/>
      <c r="AU34" s="817"/>
      <c r="AV34" s="817"/>
      <c r="AW34" s="817"/>
      <c r="AX34" s="817"/>
      <c r="AY34" s="798"/>
      <c r="AZ34" s="799"/>
      <c r="BA34" s="799"/>
      <c r="BB34" s="799"/>
      <c r="BC34" s="799"/>
      <c r="BD34" s="799"/>
      <c r="BE34" s="799"/>
      <c r="BF34" s="799"/>
      <c r="BG34" s="799"/>
      <c r="BH34" s="799"/>
      <c r="BI34" s="799"/>
      <c r="BJ34" s="799"/>
      <c r="BK34" s="799"/>
      <c r="BL34" s="799"/>
      <c r="BM34" s="799"/>
      <c r="BN34" s="799"/>
      <c r="BO34" s="799"/>
      <c r="BP34" s="799"/>
      <c r="BQ34" s="799"/>
      <c r="BR34" s="799"/>
      <c r="BS34" s="799"/>
      <c r="BT34" s="799"/>
      <c r="BU34" s="799"/>
      <c r="BV34" s="820"/>
      <c r="BW34" s="1"/>
      <c r="BX34" s="1"/>
      <c r="BY34" s="1"/>
    </row>
    <row r="35" spans="1:77" ht="7.5" customHeight="1" x14ac:dyDescent="0.15">
      <c r="A35" s="1"/>
      <c r="B35" s="1"/>
      <c r="C35" s="1"/>
      <c r="D35" s="789"/>
      <c r="E35" s="790"/>
      <c r="F35" s="791"/>
      <c r="G35" s="801"/>
      <c r="H35" s="802"/>
      <c r="I35" s="803"/>
      <c r="J35" s="801"/>
      <c r="K35" s="802"/>
      <c r="L35" s="802"/>
      <c r="M35" s="802"/>
      <c r="N35" s="802"/>
      <c r="O35" s="802"/>
      <c r="P35" s="802"/>
      <c r="Q35" s="801"/>
      <c r="R35" s="802"/>
      <c r="S35" s="802"/>
      <c r="T35" s="802"/>
      <c r="U35" s="802"/>
      <c r="V35" s="803"/>
      <c r="W35" s="802"/>
      <c r="X35" s="802"/>
      <c r="Y35" s="802"/>
      <c r="Z35" s="802"/>
      <c r="AA35" s="802"/>
      <c r="AB35" s="802"/>
      <c r="AC35" s="802"/>
      <c r="AD35" s="802"/>
      <c r="AE35" s="802"/>
      <c r="AF35" s="802"/>
      <c r="AG35" s="801"/>
      <c r="AH35" s="802"/>
      <c r="AI35" s="802"/>
      <c r="AJ35" s="802"/>
      <c r="AK35" s="802"/>
      <c r="AL35" s="802"/>
      <c r="AM35" s="802"/>
      <c r="AN35" s="802"/>
      <c r="AO35" s="803"/>
      <c r="AP35" s="816"/>
      <c r="AQ35" s="818"/>
      <c r="AR35" s="818"/>
      <c r="AS35" s="818"/>
      <c r="AT35" s="818"/>
      <c r="AU35" s="818"/>
      <c r="AV35" s="818"/>
      <c r="AW35" s="818"/>
      <c r="AX35" s="818"/>
      <c r="AY35" s="801"/>
      <c r="AZ35" s="802"/>
      <c r="BA35" s="802"/>
      <c r="BB35" s="802"/>
      <c r="BC35" s="802"/>
      <c r="BD35" s="802"/>
      <c r="BE35" s="802"/>
      <c r="BF35" s="802"/>
      <c r="BG35" s="802"/>
      <c r="BH35" s="802"/>
      <c r="BI35" s="802"/>
      <c r="BJ35" s="802"/>
      <c r="BK35" s="802"/>
      <c r="BL35" s="802"/>
      <c r="BM35" s="802"/>
      <c r="BN35" s="802"/>
      <c r="BO35" s="802"/>
      <c r="BP35" s="802"/>
      <c r="BQ35" s="802"/>
      <c r="BR35" s="802"/>
      <c r="BS35" s="802"/>
      <c r="BT35" s="802"/>
      <c r="BU35" s="802"/>
      <c r="BV35" s="821"/>
      <c r="BW35" s="1"/>
      <c r="BX35" s="1"/>
      <c r="BY35" s="1"/>
    </row>
    <row r="36" spans="1:77" ht="11.1" customHeight="1" x14ac:dyDescent="0.15">
      <c r="A36" s="1"/>
      <c r="B36" s="1"/>
      <c r="C36" s="1"/>
      <c r="D36" s="789"/>
      <c r="E36" s="790"/>
      <c r="F36" s="791"/>
      <c r="G36" s="1218">
        <v>2</v>
      </c>
      <c r="H36" s="1219"/>
      <c r="I36" s="1220"/>
      <c r="J36" s="1227" t="s">
        <v>117</v>
      </c>
      <c r="K36" s="1228"/>
      <c r="L36" s="1228"/>
      <c r="M36" s="1228"/>
      <c r="N36" s="1228"/>
      <c r="O36" s="1228"/>
      <c r="P36" s="1228"/>
      <c r="Q36" s="1233">
        <v>44012</v>
      </c>
      <c r="R36" s="1234"/>
      <c r="S36" s="1234"/>
      <c r="T36" s="1234"/>
      <c r="U36" s="1234"/>
      <c r="V36" s="1235"/>
      <c r="W36" s="1242">
        <v>1000000</v>
      </c>
      <c r="X36" s="1243"/>
      <c r="Y36" s="1243"/>
      <c r="Z36" s="1243"/>
      <c r="AA36" s="1243"/>
      <c r="AB36" s="1243"/>
      <c r="AC36" s="1243"/>
      <c r="AD36" s="1243"/>
      <c r="AE36" s="763" t="s">
        <v>2</v>
      </c>
      <c r="AF36" s="764"/>
      <c r="AG36" s="1242"/>
      <c r="AH36" s="1243"/>
      <c r="AI36" s="1243"/>
      <c r="AJ36" s="1243"/>
      <c r="AK36" s="1243"/>
      <c r="AL36" s="1243"/>
      <c r="AM36" s="1243"/>
      <c r="AN36" s="765"/>
      <c r="AO36" s="766"/>
      <c r="AP36" s="1248" t="s">
        <v>80</v>
      </c>
      <c r="AQ36" s="1249"/>
      <c r="AR36" s="1249"/>
      <c r="AS36" s="1249"/>
      <c r="AT36" s="1249"/>
      <c r="AU36" s="1249"/>
      <c r="AV36" s="1249"/>
      <c r="AW36" s="1249"/>
      <c r="AX36" s="1249"/>
      <c r="AY36" s="1209" t="s">
        <v>96</v>
      </c>
      <c r="AZ36" s="1210"/>
      <c r="BA36" s="1210"/>
      <c r="BB36" s="1210"/>
      <c r="BC36" s="1210"/>
      <c r="BD36" s="1210"/>
      <c r="BE36" s="1210"/>
      <c r="BF36" s="1210"/>
      <c r="BG36" s="1210"/>
      <c r="BH36" s="783">
        <f>IFERROR(IF(EDATE(Q36,BQ36)=0,"",EDATE(Q36,BQ36)),"")</f>
        <v>44377</v>
      </c>
      <c r="BI36" s="783"/>
      <c r="BJ36" s="783"/>
      <c r="BK36" s="783"/>
      <c r="BL36" s="783"/>
      <c r="BM36" s="783"/>
      <c r="BN36" s="1210" t="s">
        <v>97</v>
      </c>
      <c r="BO36" s="1210"/>
      <c r="BP36" s="1210"/>
      <c r="BQ36" s="1215">
        <v>12</v>
      </c>
      <c r="BR36" s="1215"/>
      <c r="BS36" s="1215"/>
      <c r="BT36" s="808" t="s">
        <v>98</v>
      </c>
      <c r="BU36" s="808"/>
      <c r="BV36" s="809"/>
      <c r="BW36" s="1"/>
      <c r="BX36" s="1"/>
      <c r="BY36" s="1"/>
    </row>
    <row r="37" spans="1:77" ht="7.5" customHeight="1" x14ac:dyDescent="0.15">
      <c r="A37" s="1"/>
      <c r="B37" s="1"/>
      <c r="C37" s="1"/>
      <c r="D37" s="789"/>
      <c r="E37" s="790"/>
      <c r="F37" s="791"/>
      <c r="G37" s="1221"/>
      <c r="H37" s="1222"/>
      <c r="I37" s="1223"/>
      <c r="J37" s="1229"/>
      <c r="K37" s="1230"/>
      <c r="L37" s="1230"/>
      <c r="M37" s="1230"/>
      <c r="N37" s="1230"/>
      <c r="O37" s="1230"/>
      <c r="P37" s="1230"/>
      <c r="Q37" s="1236"/>
      <c r="R37" s="1237"/>
      <c r="S37" s="1237"/>
      <c r="T37" s="1237"/>
      <c r="U37" s="1237"/>
      <c r="V37" s="1238"/>
      <c r="W37" s="1244"/>
      <c r="X37" s="1245"/>
      <c r="Y37" s="1245"/>
      <c r="Z37" s="1245"/>
      <c r="AA37" s="1245"/>
      <c r="AB37" s="1245"/>
      <c r="AC37" s="1245"/>
      <c r="AD37" s="1245"/>
      <c r="AE37" s="771"/>
      <c r="AF37" s="772"/>
      <c r="AG37" s="1244"/>
      <c r="AH37" s="1245"/>
      <c r="AI37" s="1245"/>
      <c r="AJ37" s="1245"/>
      <c r="AK37" s="1245"/>
      <c r="AL37" s="1245"/>
      <c r="AM37" s="1245"/>
      <c r="AN37" s="767"/>
      <c r="AO37" s="768"/>
      <c r="AP37" s="1248"/>
      <c r="AQ37" s="1249"/>
      <c r="AR37" s="1249"/>
      <c r="AS37" s="1249"/>
      <c r="AT37" s="1249"/>
      <c r="AU37" s="1249"/>
      <c r="AV37" s="1249"/>
      <c r="AW37" s="1249"/>
      <c r="AX37" s="1249"/>
      <c r="AY37" s="1211"/>
      <c r="AZ37" s="1212"/>
      <c r="BA37" s="1212"/>
      <c r="BB37" s="1212"/>
      <c r="BC37" s="1212"/>
      <c r="BD37" s="1212"/>
      <c r="BE37" s="1212"/>
      <c r="BF37" s="1212"/>
      <c r="BG37" s="1212"/>
      <c r="BH37" s="784"/>
      <c r="BI37" s="784"/>
      <c r="BJ37" s="784"/>
      <c r="BK37" s="784"/>
      <c r="BL37" s="784"/>
      <c r="BM37" s="784"/>
      <c r="BN37" s="1212"/>
      <c r="BO37" s="1212"/>
      <c r="BP37" s="1212"/>
      <c r="BQ37" s="1216"/>
      <c r="BR37" s="1216"/>
      <c r="BS37" s="1216"/>
      <c r="BT37" s="810"/>
      <c r="BU37" s="810"/>
      <c r="BV37" s="811"/>
      <c r="BW37" s="1"/>
      <c r="BX37" s="1"/>
      <c r="BY37" s="1"/>
    </row>
    <row r="38" spans="1:77" ht="7.5" customHeight="1" x14ac:dyDescent="0.15">
      <c r="A38" s="1"/>
      <c r="B38" s="1"/>
      <c r="C38" s="1"/>
      <c r="D38" s="789"/>
      <c r="E38" s="790"/>
      <c r="F38" s="791"/>
      <c r="G38" s="1224"/>
      <c r="H38" s="1225"/>
      <c r="I38" s="1226"/>
      <c r="J38" s="1231"/>
      <c r="K38" s="1232"/>
      <c r="L38" s="1232"/>
      <c r="M38" s="1232"/>
      <c r="N38" s="1232"/>
      <c r="O38" s="1232"/>
      <c r="P38" s="1232"/>
      <c r="Q38" s="1239"/>
      <c r="R38" s="1240"/>
      <c r="S38" s="1240"/>
      <c r="T38" s="1240"/>
      <c r="U38" s="1240"/>
      <c r="V38" s="1241"/>
      <c r="W38" s="1246"/>
      <c r="X38" s="1247"/>
      <c r="Y38" s="1247"/>
      <c r="Z38" s="1247"/>
      <c r="AA38" s="1247"/>
      <c r="AB38" s="1247"/>
      <c r="AC38" s="1247"/>
      <c r="AD38" s="1247"/>
      <c r="AE38" s="773"/>
      <c r="AF38" s="774"/>
      <c r="AG38" s="1246"/>
      <c r="AH38" s="1247"/>
      <c r="AI38" s="1247"/>
      <c r="AJ38" s="1247"/>
      <c r="AK38" s="1247"/>
      <c r="AL38" s="1247"/>
      <c r="AM38" s="1247"/>
      <c r="AN38" s="769"/>
      <c r="AO38" s="770"/>
      <c r="AP38" s="1248"/>
      <c r="AQ38" s="1249"/>
      <c r="AR38" s="1249"/>
      <c r="AS38" s="1249"/>
      <c r="AT38" s="1249"/>
      <c r="AU38" s="1249"/>
      <c r="AV38" s="1249"/>
      <c r="AW38" s="1249"/>
      <c r="AX38" s="1249"/>
      <c r="AY38" s="1213"/>
      <c r="AZ38" s="1214"/>
      <c r="BA38" s="1214"/>
      <c r="BB38" s="1214"/>
      <c r="BC38" s="1214"/>
      <c r="BD38" s="1214"/>
      <c r="BE38" s="1214"/>
      <c r="BF38" s="1214"/>
      <c r="BG38" s="1214"/>
      <c r="BH38" s="785"/>
      <c r="BI38" s="785"/>
      <c r="BJ38" s="785"/>
      <c r="BK38" s="785"/>
      <c r="BL38" s="785"/>
      <c r="BM38" s="785"/>
      <c r="BN38" s="1214"/>
      <c r="BO38" s="1214"/>
      <c r="BP38" s="1214"/>
      <c r="BQ38" s="1217"/>
      <c r="BR38" s="1217"/>
      <c r="BS38" s="1217"/>
      <c r="BT38" s="812"/>
      <c r="BU38" s="812"/>
      <c r="BV38" s="813"/>
      <c r="BW38" s="1"/>
      <c r="BX38" s="1"/>
      <c r="BY38" s="1"/>
    </row>
    <row r="39" spans="1:77" ht="7.5" customHeight="1" x14ac:dyDescent="0.15">
      <c r="A39" s="1"/>
      <c r="B39" s="1"/>
      <c r="C39" s="1"/>
      <c r="D39" s="789"/>
      <c r="E39" s="790"/>
      <c r="F39" s="791"/>
      <c r="G39" s="1176"/>
      <c r="H39" s="1177"/>
      <c r="I39" s="1178"/>
      <c r="J39" s="1185"/>
      <c r="K39" s="1186"/>
      <c r="L39" s="1186"/>
      <c r="M39" s="1186"/>
      <c r="N39" s="1186"/>
      <c r="O39" s="1186"/>
      <c r="P39" s="1186"/>
      <c r="Q39" s="1191"/>
      <c r="R39" s="1192"/>
      <c r="S39" s="1192"/>
      <c r="T39" s="1192"/>
      <c r="U39" s="1192"/>
      <c r="V39" s="1193"/>
      <c r="W39" s="1200"/>
      <c r="X39" s="1201"/>
      <c r="Y39" s="1201"/>
      <c r="Z39" s="1201"/>
      <c r="AA39" s="1201"/>
      <c r="AB39" s="1201"/>
      <c r="AC39" s="1201"/>
      <c r="AD39" s="1201"/>
      <c r="AE39" s="722"/>
      <c r="AF39" s="723"/>
      <c r="AG39" s="1200"/>
      <c r="AH39" s="1201"/>
      <c r="AI39" s="1201"/>
      <c r="AJ39" s="1201"/>
      <c r="AK39" s="1201"/>
      <c r="AL39" s="1201"/>
      <c r="AM39" s="1201"/>
      <c r="AN39" s="724"/>
      <c r="AO39" s="725"/>
      <c r="AP39" s="1160"/>
      <c r="AQ39" s="1161"/>
      <c r="AR39" s="1161"/>
      <c r="AS39" s="1161"/>
      <c r="AT39" s="1161"/>
      <c r="AU39" s="1161"/>
      <c r="AV39" s="1161"/>
      <c r="AW39" s="1161"/>
      <c r="AX39" s="1161"/>
      <c r="AY39" s="1167" t="s">
        <v>96</v>
      </c>
      <c r="AZ39" s="1168"/>
      <c r="BA39" s="1168"/>
      <c r="BB39" s="1168"/>
      <c r="BC39" s="1168"/>
      <c r="BD39" s="1168"/>
      <c r="BE39" s="1168"/>
      <c r="BF39" s="1168"/>
      <c r="BG39" s="1168"/>
      <c r="BH39" s="659" t="str">
        <f>IFERROR(IF(EDATE(Q39,BQ39)=0,"",EDATE(Q39,BQ39)),"")</f>
        <v/>
      </c>
      <c r="BI39" s="659"/>
      <c r="BJ39" s="659"/>
      <c r="BK39" s="659"/>
      <c r="BL39" s="659"/>
      <c r="BM39" s="659"/>
      <c r="BN39" s="1168" t="s">
        <v>97</v>
      </c>
      <c r="BO39" s="1168"/>
      <c r="BP39" s="1168"/>
      <c r="BQ39" s="1173"/>
      <c r="BR39" s="1173"/>
      <c r="BS39" s="1173"/>
      <c r="BT39" s="679" t="s">
        <v>98</v>
      </c>
      <c r="BU39" s="679"/>
      <c r="BV39" s="680"/>
      <c r="BW39" s="1"/>
      <c r="BX39" s="1"/>
      <c r="BY39" s="1"/>
    </row>
    <row r="40" spans="1:77" ht="7.5" customHeight="1" x14ac:dyDescent="0.15">
      <c r="A40" s="1"/>
      <c r="B40" s="1"/>
      <c r="C40" s="1"/>
      <c r="D40" s="789"/>
      <c r="E40" s="790"/>
      <c r="F40" s="791"/>
      <c r="G40" s="1179"/>
      <c r="H40" s="1180"/>
      <c r="I40" s="1181"/>
      <c r="J40" s="1187"/>
      <c r="K40" s="1188"/>
      <c r="L40" s="1188"/>
      <c r="M40" s="1188"/>
      <c r="N40" s="1188"/>
      <c r="O40" s="1188"/>
      <c r="P40" s="1188"/>
      <c r="Q40" s="1194"/>
      <c r="R40" s="1195"/>
      <c r="S40" s="1195"/>
      <c r="T40" s="1195"/>
      <c r="U40" s="1195"/>
      <c r="V40" s="1196"/>
      <c r="W40" s="1202"/>
      <c r="X40" s="1203"/>
      <c r="Y40" s="1203"/>
      <c r="Z40" s="1203"/>
      <c r="AA40" s="1203"/>
      <c r="AB40" s="1203"/>
      <c r="AC40" s="1203"/>
      <c r="AD40" s="1203"/>
      <c r="AE40" s="688"/>
      <c r="AF40" s="689"/>
      <c r="AG40" s="1202"/>
      <c r="AH40" s="1203"/>
      <c r="AI40" s="1203"/>
      <c r="AJ40" s="1203"/>
      <c r="AK40" s="1203"/>
      <c r="AL40" s="1203"/>
      <c r="AM40" s="1203"/>
      <c r="AN40" s="726"/>
      <c r="AO40" s="727"/>
      <c r="AP40" s="1163"/>
      <c r="AQ40" s="1161"/>
      <c r="AR40" s="1161"/>
      <c r="AS40" s="1161"/>
      <c r="AT40" s="1161"/>
      <c r="AU40" s="1161"/>
      <c r="AV40" s="1161"/>
      <c r="AW40" s="1161"/>
      <c r="AX40" s="1161"/>
      <c r="AY40" s="1169"/>
      <c r="AZ40" s="1170"/>
      <c r="BA40" s="1170"/>
      <c r="BB40" s="1170"/>
      <c r="BC40" s="1170"/>
      <c r="BD40" s="1170"/>
      <c r="BE40" s="1170"/>
      <c r="BF40" s="1170"/>
      <c r="BG40" s="1170"/>
      <c r="BH40" s="660"/>
      <c r="BI40" s="660"/>
      <c r="BJ40" s="660"/>
      <c r="BK40" s="660"/>
      <c r="BL40" s="660"/>
      <c r="BM40" s="660"/>
      <c r="BN40" s="1170"/>
      <c r="BO40" s="1170"/>
      <c r="BP40" s="1170"/>
      <c r="BQ40" s="1174"/>
      <c r="BR40" s="1174"/>
      <c r="BS40" s="1174"/>
      <c r="BT40" s="681"/>
      <c r="BU40" s="681"/>
      <c r="BV40" s="682"/>
      <c r="BW40" s="1"/>
      <c r="BX40" s="1"/>
      <c r="BY40" s="1"/>
    </row>
    <row r="41" spans="1:77" ht="7.5" customHeight="1" x14ac:dyDescent="0.15">
      <c r="A41" s="1"/>
      <c r="B41" s="1"/>
      <c r="C41" s="1"/>
      <c r="D41" s="789"/>
      <c r="E41" s="790"/>
      <c r="F41" s="791"/>
      <c r="G41" s="1182"/>
      <c r="H41" s="1183"/>
      <c r="I41" s="1184"/>
      <c r="J41" s="1189"/>
      <c r="K41" s="1190"/>
      <c r="L41" s="1190"/>
      <c r="M41" s="1190"/>
      <c r="N41" s="1190"/>
      <c r="O41" s="1190"/>
      <c r="P41" s="1190"/>
      <c r="Q41" s="1197"/>
      <c r="R41" s="1198"/>
      <c r="S41" s="1198"/>
      <c r="T41" s="1198"/>
      <c r="U41" s="1198"/>
      <c r="V41" s="1199"/>
      <c r="W41" s="1204"/>
      <c r="X41" s="1205"/>
      <c r="Y41" s="1205"/>
      <c r="Z41" s="1205"/>
      <c r="AA41" s="1205"/>
      <c r="AB41" s="1205"/>
      <c r="AC41" s="1205"/>
      <c r="AD41" s="1205"/>
      <c r="AE41" s="690"/>
      <c r="AF41" s="691"/>
      <c r="AG41" s="1204"/>
      <c r="AH41" s="1205"/>
      <c r="AI41" s="1205"/>
      <c r="AJ41" s="1205"/>
      <c r="AK41" s="1205"/>
      <c r="AL41" s="1205"/>
      <c r="AM41" s="1205"/>
      <c r="AN41" s="728"/>
      <c r="AO41" s="729"/>
      <c r="AP41" s="1163"/>
      <c r="AQ41" s="1161"/>
      <c r="AR41" s="1161"/>
      <c r="AS41" s="1161"/>
      <c r="AT41" s="1161"/>
      <c r="AU41" s="1161"/>
      <c r="AV41" s="1161"/>
      <c r="AW41" s="1161"/>
      <c r="AX41" s="1161"/>
      <c r="AY41" s="1206"/>
      <c r="AZ41" s="1207"/>
      <c r="BA41" s="1207"/>
      <c r="BB41" s="1207"/>
      <c r="BC41" s="1207"/>
      <c r="BD41" s="1207"/>
      <c r="BE41" s="1207"/>
      <c r="BF41" s="1207"/>
      <c r="BG41" s="1207"/>
      <c r="BH41" s="732"/>
      <c r="BI41" s="732"/>
      <c r="BJ41" s="732"/>
      <c r="BK41" s="732"/>
      <c r="BL41" s="732"/>
      <c r="BM41" s="732"/>
      <c r="BN41" s="1207"/>
      <c r="BO41" s="1207"/>
      <c r="BP41" s="1207"/>
      <c r="BQ41" s="1208"/>
      <c r="BR41" s="1208"/>
      <c r="BS41" s="1208"/>
      <c r="BT41" s="686"/>
      <c r="BU41" s="686"/>
      <c r="BV41" s="687"/>
      <c r="BW41" s="1"/>
      <c r="BX41" s="1"/>
      <c r="BY41" s="1"/>
    </row>
    <row r="42" spans="1:77" ht="7.5" customHeight="1" x14ac:dyDescent="0.15">
      <c r="A42" s="1"/>
      <c r="B42" s="1"/>
      <c r="C42" s="1"/>
      <c r="D42" s="789"/>
      <c r="E42" s="790"/>
      <c r="F42" s="791"/>
      <c r="G42" s="1176"/>
      <c r="H42" s="1177"/>
      <c r="I42" s="1178"/>
      <c r="J42" s="1185"/>
      <c r="K42" s="1186"/>
      <c r="L42" s="1186"/>
      <c r="M42" s="1186"/>
      <c r="N42" s="1186"/>
      <c r="O42" s="1186"/>
      <c r="P42" s="1186"/>
      <c r="Q42" s="1191"/>
      <c r="R42" s="1192"/>
      <c r="S42" s="1192"/>
      <c r="T42" s="1192"/>
      <c r="U42" s="1192"/>
      <c r="V42" s="1193"/>
      <c r="W42" s="1200"/>
      <c r="X42" s="1201"/>
      <c r="Y42" s="1201"/>
      <c r="Z42" s="1201"/>
      <c r="AA42" s="1201"/>
      <c r="AB42" s="1201"/>
      <c r="AC42" s="1201"/>
      <c r="AD42" s="1201"/>
      <c r="AE42" s="722"/>
      <c r="AF42" s="723"/>
      <c r="AG42" s="1200"/>
      <c r="AH42" s="1201"/>
      <c r="AI42" s="1201"/>
      <c r="AJ42" s="1201"/>
      <c r="AK42" s="1201"/>
      <c r="AL42" s="1201"/>
      <c r="AM42" s="1201"/>
      <c r="AN42" s="724"/>
      <c r="AO42" s="725"/>
      <c r="AP42" s="1160"/>
      <c r="AQ42" s="1161"/>
      <c r="AR42" s="1161"/>
      <c r="AS42" s="1161"/>
      <c r="AT42" s="1161"/>
      <c r="AU42" s="1161"/>
      <c r="AV42" s="1161"/>
      <c r="AW42" s="1161"/>
      <c r="AX42" s="1161"/>
      <c r="AY42" s="1167" t="s">
        <v>96</v>
      </c>
      <c r="AZ42" s="1168"/>
      <c r="BA42" s="1168"/>
      <c r="BB42" s="1168"/>
      <c r="BC42" s="1168"/>
      <c r="BD42" s="1168"/>
      <c r="BE42" s="1168"/>
      <c r="BF42" s="1168"/>
      <c r="BG42" s="1168"/>
      <c r="BH42" s="659" t="str">
        <f>IFERROR(IF(EDATE(Q42,BQ42)=0,"",EDATE(Q42,BQ42)),"")</f>
        <v/>
      </c>
      <c r="BI42" s="659"/>
      <c r="BJ42" s="659"/>
      <c r="BK42" s="659"/>
      <c r="BL42" s="659"/>
      <c r="BM42" s="659"/>
      <c r="BN42" s="1168" t="s">
        <v>97</v>
      </c>
      <c r="BO42" s="1168"/>
      <c r="BP42" s="1168"/>
      <c r="BQ42" s="1173"/>
      <c r="BR42" s="1173"/>
      <c r="BS42" s="1173"/>
      <c r="BT42" s="679" t="s">
        <v>98</v>
      </c>
      <c r="BU42" s="679"/>
      <c r="BV42" s="680"/>
      <c r="BW42" s="1"/>
      <c r="BX42" s="1"/>
      <c r="BY42" s="1"/>
    </row>
    <row r="43" spans="1:77" ht="7.5" customHeight="1" x14ac:dyDescent="0.15">
      <c r="A43" s="1"/>
      <c r="B43" s="1"/>
      <c r="C43" s="1"/>
      <c r="D43" s="789"/>
      <c r="E43" s="790"/>
      <c r="F43" s="791"/>
      <c r="G43" s="1179"/>
      <c r="H43" s="1180"/>
      <c r="I43" s="1181"/>
      <c r="J43" s="1187"/>
      <c r="K43" s="1188"/>
      <c r="L43" s="1188"/>
      <c r="M43" s="1188"/>
      <c r="N43" s="1188"/>
      <c r="O43" s="1188"/>
      <c r="P43" s="1188"/>
      <c r="Q43" s="1194"/>
      <c r="R43" s="1195"/>
      <c r="S43" s="1195"/>
      <c r="T43" s="1195"/>
      <c r="U43" s="1195"/>
      <c r="V43" s="1196"/>
      <c r="W43" s="1202"/>
      <c r="X43" s="1203"/>
      <c r="Y43" s="1203"/>
      <c r="Z43" s="1203"/>
      <c r="AA43" s="1203"/>
      <c r="AB43" s="1203"/>
      <c r="AC43" s="1203"/>
      <c r="AD43" s="1203"/>
      <c r="AE43" s="688"/>
      <c r="AF43" s="689"/>
      <c r="AG43" s="1202"/>
      <c r="AH43" s="1203"/>
      <c r="AI43" s="1203"/>
      <c r="AJ43" s="1203"/>
      <c r="AK43" s="1203"/>
      <c r="AL43" s="1203"/>
      <c r="AM43" s="1203"/>
      <c r="AN43" s="726"/>
      <c r="AO43" s="727"/>
      <c r="AP43" s="1163"/>
      <c r="AQ43" s="1161"/>
      <c r="AR43" s="1161"/>
      <c r="AS43" s="1161"/>
      <c r="AT43" s="1161"/>
      <c r="AU43" s="1161"/>
      <c r="AV43" s="1161"/>
      <c r="AW43" s="1161"/>
      <c r="AX43" s="1161"/>
      <c r="AY43" s="1169"/>
      <c r="AZ43" s="1170"/>
      <c r="BA43" s="1170"/>
      <c r="BB43" s="1170"/>
      <c r="BC43" s="1170"/>
      <c r="BD43" s="1170"/>
      <c r="BE43" s="1170"/>
      <c r="BF43" s="1170"/>
      <c r="BG43" s="1170"/>
      <c r="BH43" s="660"/>
      <c r="BI43" s="660"/>
      <c r="BJ43" s="660"/>
      <c r="BK43" s="660"/>
      <c r="BL43" s="660"/>
      <c r="BM43" s="660"/>
      <c r="BN43" s="1170"/>
      <c r="BO43" s="1170"/>
      <c r="BP43" s="1170"/>
      <c r="BQ43" s="1174"/>
      <c r="BR43" s="1174"/>
      <c r="BS43" s="1174"/>
      <c r="BT43" s="681"/>
      <c r="BU43" s="681"/>
      <c r="BV43" s="682"/>
      <c r="BW43" s="1"/>
      <c r="BX43" s="1"/>
      <c r="BY43" s="1"/>
    </row>
    <row r="44" spans="1:77" ht="7.5" customHeight="1" x14ac:dyDescent="0.15">
      <c r="A44" s="1"/>
      <c r="B44" s="1"/>
      <c r="C44" s="1"/>
      <c r="D44" s="789"/>
      <c r="E44" s="790"/>
      <c r="F44" s="791"/>
      <c r="G44" s="1182"/>
      <c r="H44" s="1183"/>
      <c r="I44" s="1184"/>
      <c r="J44" s="1189"/>
      <c r="K44" s="1190"/>
      <c r="L44" s="1190"/>
      <c r="M44" s="1190"/>
      <c r="N44" s="1190"/>
      <c r="O44" s="1190"/>
      <c r="P44" s="1190"/>
      <c r="Q44" s="1197"/>
      <c r="R44" s="1198"/>
      <c r="S44" s="1198"/>
      <c r="T44" s="1198"/>
      <c r="U44" s="1198"/>
      <c r="V44" s="1199"/>
      <c r="W44" s="1204"/>
      <c r="X44" s="1205"/>
      <c r="Y44" s="1205"/>
      <c r="Z44" s="1205"/>
      <c r="AA44" s="1205"/>
      <c r="AB44" s="1205"/>
      <c r="AC44" s="1205"/>
      <c r="AD44" s="1205"/>
      <c r="AE44" s="690"/>
      <c r="AF44" s="691"/>
      <c r="AG44" s="1204"/>
      <c r="AH44" s="1205"/>
      <c r="AI44" s="1205"/>
      <c r="AJ44" s="1205"/>
      <c r="AK44" s="1205"/>
      <c r="AL44" s="1205"/>
      <c r="AM44" s="1205"/>
      <c r="AN44" s="728"/>
      <c r="AO44" s="729"/>
      <c r="AP44" s="1163"/>
      <c r="AQ44" s="1161"/>
      <c r="AR44" s="1161"/>
      <c r="AS44" s="1161"/>
      <c r="AT44" s="1161"/>
      <c r="AU44" s="1161"/>
      <c r="AV44" s="1161"/>
      <c r="AW44" s="1161"/>
      <c r="AX44" s="1161"/>
      <c r="AY44" s="1206"/>
      <c r="AZ44" s="1207"/>
      <c r="BA44" s="1207"/>
      <c r="BB44" s="1207"/>
      <c r="BC44" s="1207"/>
      <c r="BD44" s="1207"/>
      <c r="BE44" s="1207"/>
      <c r="BF44" s="1207"/>
      <c r="BG44" s="1207"/>
      <c r="BH44" s="732"/>
      <c r="BI44" s="732"/>
      <c r="BJ44" s="732"/>
      <c r="BK44" s="732"/>
      <c r="BL44" s="732"/>
      <c r="BM44" s="732"/>
      <c r="BN44" s="1207"/>
      <c r="BO44" s="1207"/>
      <c r="BP44" s="1207"/>
      <c r="BQ44" s="1208"/>
      <c r="BR44" s="1208"/>
      <c r="BS44" s="1208"/>
      <c r="BT44" s="686"/>
      <c r="BU44" s="686"/>
      <c r="BV44" s="687"/>
      <c r="BW44" s="1"/>
      <c r="BX44" s="1"/>
      <c r="BY44" s="1"/>
    </row>
    <row r="45" spans="1:77" ht="7.5" customHeight="1" x14ac:dyDescent="0.15">
      <c r="A45" s="1"/>
      <c r="B45" s="1"/>
      <c r="C45" s="1"/>
      <c r="D45" s="789"/>
      <c r="E45" s="790"/>
      <c r="F45" s="791"/>
      <c r="G45" s="1176"/>
      <c r="H45" s="1177"/>
      <c r="I45" s="1178"/>
      <c r="J45" s="1185"/>
      <c r="K45" s="1186"/>
      <c r="L45" s="1186"/>
      <c r="M45" s="1186"/>
      <c r="N45" s="1186"/>
      <c r="O45" s="1186"/>
      <c r="P45" s="1186"/>
      <c r="Q45" s="1191"/>
      <c r="R45" s="1192"/>
      <c r="S45" s="1192"/>
      <c r="T45" s="1192"/>
      <c r="U45" s="1192"/>
      <c r="V45" s="1193"/>
      <c r="W45" s="1200"/>
      <c r="X45" s="1201"/>
      <c r="Y45" s="1201"/>
      <c r="Z45" s="1201"/>
      <c r="AA45" s="1201"/>
      <c r="AB45" s="1201"/>
      <c r="AC45" s="1201"/>
      <c r="AD45" s="1201"/>
      <c r="AE45" s="722"/>
      <c r="AF45" s="723"/>
      <c r="AG45" s="1200"/>
      <c r="AH45" s="1201"/>
      <c r="AI45" s="1201"/>
      <c r="AJ45" s="1201"/>
      <c r="AK45" s="1201"/>
      <c r="AL45" s="1201"/>
      <c r="AM45" s="1201"/>
      <c r="AN45" s="724"/>
      <c r="AO45" s="725"/>
      <c r="AP45" s="1160"/>
      <c r="AQ45" s="1161"/>
      <c r="AR45" s="1161"/>
      <c r="AS45" s="1161"/>
      <c r="AT45" s="1161"/>
      <c r="AU45" s="1161"/>
      <c r="AV45" s="1161"/>
      <c r="AW45" s="1161"/>
      <c r="AX45" s="1161"/>
      <c r="AY45" s="1167" t="s">
        <v>96</v>
      </c>
      <c r="AZ45" s="1168"/>
      <c r="BA45" s="1168"/>
      <c r="BB45" s="1168"/>
      <c r="BC45" s="1168"/>
      <c r="BD45" s="1168"/>
      <c r="BE45" s="1168"/>
      <c r="BF45" s="1168"/>
      <c r="BG45" s="1168"/>
      <c r="BH45" s="659" t="str">
        <f>IFERROR(IF(EDATE(Q45,BQ45)=0,"",EDATE(Q45,BQ45)),"")</f>
        <v/>
      </c>
      <c r="BI45" s="659"/>
      <c r="BJ45" s="659"/>
      <c r="BK45" s="659"/>
      <c r="BL45" s="659"/>
      <c r="BM45" s="659"/>
      <c r="BN45" s="1168" t="s">
        <v>97</v>
      </c>
      <c r="BO45" s="1168"/>
      <c r="BP45" s="1168"/>
      <c r="BQ45" s="1173"/>
      <c r="BR45" s="1173"/>
      <c r="BS45" s="1173"/>
      <c r="BT45" s="679" t="s">
        <v>98</v>
      </c>
      <c r="BU45" s="679"/>
      <c r="BV45" s="680"/>
      <c r="BW45" s="1"/>
      <c r="BX45" s="1"/>
      <c r="BY45" s="1"/>
    </row>
    <row r="46" spans="1:77" ht="7.5" customHeight="1" x14ac:dyDescent="0.15">
      <c r="A46" s="1"/>
      <c r="B46" s="1"/>
      <c r="C46" s="1"/>
      <c r="D46" s="789"/>
      <c r="E46" s="790"/>
      <c r="F46" s="791"/>
      <c r="G46" s="1179"/>
      <c r="H46" s="1180"/>
      <c r="I46" s="1181"/>
      <c r="J46" s="1187"/>
      <c r="K46" s="1188"/>
      <c r="L46" s="1188"/>
      <c r="M46" s="1188"/>
      <c r="N46" s="1188"/>
      <c r="O46" s="1188"/>
      <c r="P46" s="1188"/>
      <c r="Q46" s="1194"/>
      <c r="R46" s="1195"/>
      <c r="S46" s="1195"/>
      <c r="T46" s="1195"/>
      <c r="U46" s="1195"/>
      <c r="V46" s="1196"/>
      <c r="W46" s="1202"/>
      <c r="X46" s="1203"/>
      <c r="Y46" s="1203"/>
      <c r="Z46" s="1203"/>
      <c r="AA46" s="1203"/>
      <c r="AB46" s="1203"/>
      <c r="AC46" s="1203"/>
      <c r="AD46" s="1203"/>
      <c r="AE46" s="688"/>
      <c r="AF46" s="689"/>
      <c r="AG46" s="1202"/>
      <c r="AH46" s="1203"/>
      <c r="AI46" s="1203"/>
      <c r="AJ46" s="1203"/>
      <c r="AK46" s="1203"/>
      <c r="AL46" s="1203"/>
      <c r="AM46" s="1203"/>
      <c r="AN46" s="726"/>
      <c r="AO46" s="727"/>
      <c r="AP46" s="1163"/>
      <c r="AQ46" s="1161"/>
      <c r="AR46" s="1161"/>
      <c r="AS46" s="1161"/>
      <c r="AT46" s="1161"/>
      <c r="AU46" s="1161"/>
      <c r="AV46" s="1161"/>
      <c r="AW46" s="1161"/>
      <c r="AX46" s="1161"/>
      <c r="AY46" s="1169"/>
      <c r="AZ46" s="1170"/>
      <c r="BA46" s="1170"/>
      <c r="BB46" s="1170"/>
      <c r="BC46" s="1170"/>
      <c r="BD46" s="1170"/>
      <c r="BE46" s="1170"/>
      <c r="BF46" s="1170"/>
      <c r="BG46" s="1170"/>
      <c r="BH46" s="660"/>
      <c r="BI46" s="660"/>
      <c r="BJ46" s="660"/>
      <c r="BK46" s="660"/>
      <c r="BL46" s="660"/>
      <c r="BM46" s="660"/>
      <c r="BN46" s="1170"/>
      <c r="BO46" s="1170"/>
      <c r="BP46" s="1170"/>
      <c r="BQ46" s="1174"/>
      <c r="BR46" s="1174"/>
      <c r="BS46" s="1174"/>
      <c r="BT46" s="681"/>
      <c r="BU46" s="681"/>
      <c r="BV46" s="682"/>
      <c r="BW46" s="1"/>
      <c r="BX46" s="1"/>
      <c r="BY46" s="1"/>
    </row>
    <row r="47" spans="1:77" ht="7.5" customHeight="1" x14ac:dyDescent="0.15">
      <c r="A47" s="1"/>
      <c r="B47" s="1"/>
      <c r="C47" s="1"/>
      <c r="D47" s="789"/>
      <c r="E47" s="790"/>
      <c r="F47" s="791"/>
      <c r="G47" s="1182"/>
      <c r="H47" s="1183"/>
      <c r="I47" s="1184"/>
      <c r="J47" s="1189"/>
      <c r="K47" s="1190"/>
      <c r="L47" s="1190"/>
      <c r="M47" s="1190"/>
      <c r="N47" s="1190"/>
      <c r="O47" s="1190"/>
      <c r="P47" s="1190"/>
      <c r="Q47" s="1197"/>
      <c r="R47" s="1198"/>
      <c r="S47" s="1198"/>
      <c r="T47" s="1198"/>
      <c r="U47" s="1198"/>
      <c r="V47" s="1199"/>
      <c r="W47" s="1204"/>
      <c r="X47" s="1205"/>
      <c r="Y47" s="1205"/>
      <c r="Z47" s="1205"/>
      <c r="AA47" s="1205"/>
      <c r="AB47" s="1205"/>
      <c r="AC47" s="1205"/>
      <c r="AD47" s="1205"/>
      <c r="AE47" s="690"/>
      <c r="AF47" s="691"/>
      <c r="AG47" s="1204"/>
      <c r="AH47" s="1205"/>
      <c r="AI47" s="1205"/>
      <c r="AJ47" s="1205"/>
      <c r="AK47" s="1205"/>
      <c r="AL47" s="1205"/>
      <c r="AM47" s="1205"/>
      <c r="AN47" s="728"/>
      <c r="AO47" s="729"/>
      <c r="AP47" s="1163"/>
      <c r="AQ47" s="1161"/>
      <c r="AR47" s="1161"/>
      <c r="AS47" s="1161"/>
      <c r="AT47" s="1161"/>
      <c r="AU47" s="1161"/>
      <c r="AV47" s="1161"/>
      <c r="AW47" s="1161"/>
      <c r="AX47" s="1161"/>
      <c r="AY47" s="1206"/>
      <c r="AZ47" s="1207"/>
      <c r="BA47" s="1207"/>
      <c r="BB47" s="1207"/>
      <c r="BC47" s="1207"/>
      <c r="BD47" s="1207"/>
      <c r="BE47" s="1207"/>
      <c r="BF47" s="1207"/>
      <c r="BG47" s="1207"/>
      <c r="BH47" s="732"/>
      <c r="BI47" s="732"/>
      <c r="BJ47" s="732"/>
      <c r="BK47" s="732"/>
      <c r="BL47" s="732"/>
      <c r="BM47" s="732"/>
      <c r="BN47" s="1207"/>
      <c r="BO47" s="1207"/>
      <c r="BP47" s="1207"/>
      <c r="BQ47" s="1208"/>
      <c r="BR47" s="1208"/>
      <c r="BS47" s="1208"/>
      <c r="BT47" s="686"/>
      <c r="BU47" s="686"/>
      <c r="BV47" s="687"/>
      <c r="BW47" s="1"/>
      <c r="BX47" s="1"/>
      <c r="BY47" s="1"/>
    </row>
    <row r="48" spans="1:77" ht="7.5" customHeight="1" x14ac:dyDescent="0.15">
      <c r="A48" s="1"/>
      <c r="B48" s="1"/>
      <c r="C48" s="1"/>
      <c r="D48" s="789"/>
      <c r="E48" s="790"/>
      <c r="F48" s="791"/>
      <c r="G48" s="1176"/>
      <c r="H48" s="1177"/>
      <c r="I48" s="1178"/>
      <c r="J48" s="1185"/>
      <c r="K48" s="1186"/>
      <c r="L48" s="1186"/>
      <c r="M48" s="1186"/>
      <c r="N48" s="1186"/>
      <c r="O48" s="1186"/>
      <c r="P48" s="1186"/>
      <c r="Q48" s="1191"/>
      <c r="R48" s="1192"/>
      <c r="S48" s="1192"/>
      <c r="T48" s="1192"/>
      <c r="U48" s="1192"/>
      <c r="V48" s="1193"/>
      <c r="W48" s="1200"/>
      <c r="X48" s="1201"/>
      <c r="Y48" s="1201"/>
      <c r="Z48" s="1201"/>
      <c r="AA48" s="1201"/>
      <c r="AB48" s="1201"/>
      <c r="AC48" s="1201"/>
      <c r="AD48" s="1201"/>
      <c r="AE48" s="722"/>
      <c r="AF48" s="723"/>
      <c r="AG48" s="1200"/>
      <c r="AH48" s="1201"/>
      <c r="AI48" s="1201"/>
      <c r="AJ48" s="1201"/>
      <c r="AK48" s="1201"/>
      <c r="AL48" s="1201"/>
      <c r="AM48" s="1201"/>
      <c r="AN48" s="724"/>
      <c r="AO48" s="725"/>
      <c r="AP48" s="1160"/>
      <c r="AQ48" s="1161"/>
      <c r="AR48" s="1161"/>
      <c r="AS48" s="1161"/>
      <c r="AT48" s="1161"/>
      <c r="AU48" s="1161"/>
      <c r="AV48" s="1161"/>
      <c r="AW48" s="1161"/>
      <c r="AX48" s="1162"/>
      <c r="AY48" s="1167" t="s">
        <v>96</v>
      </c>
      <c r="AZ48" s="1168"/>
      <c r="BA48" s="1168"/>
      <c r="BB48" s="1168"/>
      <c r="BC48" s="1168"/>
      <c r="BD48" s="1168"/>
      <c r="BE48" s="1168"/>
      <c r="BF48" s="1168"/>
      <c r="BG48" s="1168"/>
      <c r="BH48" s="659" t="str">
        <f>IFERROR(IF(EDATE(Q48,BQ48)=0,"",EDATE(Q48,BQ48)),"")</f>
        <v/>
      </c>
      <c r="BI48" s="659"/>
      <c r="BJ48" s="659"/>
      <c r="BK48" s="659"/>
      <c r="BL48" s="659"/>
      <c r="BM48" s="659"/>
      <c r="BN48" s="1168" t="s">
        <v>97</v>
      </c>
      <c r="BO48" s="1168"/>
      <c r="BP48" s="1168"/>
      <c r="BQ48" s="1173"/>
      <c r="BR48" s="1173"/>
      <c r="BS48" s="1173"/>
      <c r="BT48" s="679" t="s">
        <v>98</v>
      </c>
      <c r="BU48" s="679"/>
      <c r="BV48" s="680"/>
      <c r="BW48" s="1"/>
      <c r="BX48" s="1"/>
      <c r="BY48" s="1"/>
    </row>
    <row r="49" spans="1:77" ht="7.5" customHeight="1" x14ac:dyDescent="0.15">
      <c r="A49" s="1"/>
      <c r="B49" s="1"/>
      <c r="C49" s="1"/>
      <c r="D49" s="789"/>
      <c r="E49" s="790"/>
      <c r="F49" s="791"/>
      <c r="G49" s="1179"/>
      <c r="H49" s="1180"/>
      <c r="I49" s="1181"/>
      <c r="J49" s="1187"/>
      <c r="K49" s="1188"/>
      <c r="L49" s="1188"/>
      <c r="M49" s="1188"/>
      <c r="N49" s="1188"/>
      <c r="O49" s="1188"/>
      <c r="P49" s="1188"/>
      <c r="Q49" s="1194"/>
      <c r="R49" s="1195"/>
      <c r="S49" s="1195"/>
      <c r="T49" s="1195"/>
      <c r="U49" s="1195"/>
      <c r="V49" s="1196"/>
      <c r="W49" s="1202"/>
      <c r="X49" s="1203"/>
      <c r="Y49" s="1203"/>
      <c r="Z49" s="1203"/>
      <c r="AA49" s="1203"/>
      <c r="AB49" s="1203"/>
      <c r="AC49" s="1203"/>
      <c r="AD49" s="1203"/>
      <c r="AE49" s="688"/>
      <c r="AF49" s="689"/>
      <c r="AG49" s="1202"/>
      <c r="AH49" s="1203"/>
      <c r="AI49" s="1203"/>
      <c r="AJ49" s="1203"/>
      <c r="AK49" s="1203"/>
      <c r="AL49" s="1203"/>
      <c r="AM49" s="1203"/>
      <c r="AN49" s="726"/>
      <c r="AO49" s="727"/>
      <c r="AP49" s="1163"/>
      <c r="AQ49" s="1161"/>
      <c r="AR49" s="1161"/>
      <c r="AS49" s="1161"/>
      <c r="AT49" s="1161"/>
      <c r="AU49" s="1161"/>
      <c r="AV49" s="1161"/>
      <c r="AW49" s="1161"/>
      <c r="AX49" s="1162"/>
      <c r="AY49" s="1169"/>
      <c r="AZ49" s="1170"/>
      <c r="BA49" s="1170"/>
      <c r="BB49" s="1170"/>
      <c r="BC49" s="1170"/>
      <c r="BD49" s="1170"/>
      <c r="BE49" s="1170"/>
      <c r="BF49" s="1170"/>
      <c r="BG49" s="1170"/>
      <c r="BH49" s="660"/>
      <c r="BI49" s="660"/>
      <c r="BJ49" s="660"/>
      <c r="BK49" s="660"/>
      <c r="BL49" s="660"/>
      <c r="BM49" s="660"/>
      <c r="BN49" s="1170"/>
      <c r="BO49" s="1170"/>
      <c r="BP49" s="1170"/>
      <c r="BQ49" s="1174"/>
      <c r="BR49" s="1174"/>
      <c r="BS49" s="1174"/>
      <c r="BT49" s="681"/>
      <c r="BU49" s="681"/>
      <c r="BV49" s="682"/>
      <c r="BW49" s="1"/>
      <c r="BX49" s="1"/>
      <c r="BY49" s="1"/>
    </row>
    <row r="50" spans="1:77" ht="7.5" customHeight="1" thickBot="1" x14ac:dyDescent="0.2">
      <c r="A50" s="1"/>
      <c r="B50" s="1"/>
      <c r="C50" s="1"/>
      <c r="D50" s="789"/>
      <c r="E50" s="790"/>
      <c r="F50" s="791"/>
      <c r="G50" s="1182"/>
      <c r="H50" s="1183"/>
      <c r="I50" s="1184"/>
      <c r="J50" s="1189"/>
      <c r="K50" s="1190"/>
      <c r="L50" s="1190"/>
      <c r="M50" s="1190"/>
      <c r="N50" s="1190"/>
      <c r="O50" s="1190"/>
      <c r="P50" s="1190"/>
      <c r="Q50" s="1197"/>
      <c r="R50" s="1198"/>
      <c r="S50" s="1198"/>
      <c r="T50" s="1198"/>
      <c r="U50" s="1198"/>
      <c r="V50" s="1199"/>
      <c r="W50" s="1204"/>
      <c r="X50" s="1205"/>
      <c r="Y50" s="1205"/>
      <c r="Z50" s="1205"/>
      <c r="AA50" s="1205"/>
      <c r="AB50" s="1205"/>
      <c r="AC50" s="1205"/>
      <c r="AD50" s="1205"/>
      <c r="AE50" s="690"/>
      <c r="AF50" s="691"/>
      <c r="AG50" s="1204"/>
      <c r="AH50" s="1205"/>
      <c r="AI50" s="1205"/>
      <c r="AJ50" s="1205"/>
      <c r="AK50" s="1205"/>
      <c r="AL50" s="1205"/>
      <c r="AM50" s="1205"/>
      <c r="AN50" s="728"/>
      <c r="AO50" s="729"/>
      <c r="AP50" s="1164"/>
      <c r="AQ50" s="1165"/>
      <c r="AR50" s="1165"/>
      <c r="AS50" s="1165"/>
      <c r="AT50" s="1165"/>
      <c r="AU50" s="1165"/>
      <c r="AV50" s="1165"/>
      <c r="AW50" s="1165"/>
      <c r="AX50" s="1166"/>
      <c r="AY50" s="1171"/>
      <c r="AZ50" s="1172"/>
      <c r="BA50" s="1172"/>
      <c r="BB50" s="1172"/>
      <c r="BC50" s="1172"/>
      <c r="BD50" s="1172"/>
      <c r="BE50" s="1172"/>
      <c r="BF50" s="1172"/>
      <c r="BG50" s="1172"/>
      <c r="BH50" s="661"/>
      <c r="BI50" s="661"/>
      <c r="BJ50" s="661"/>
      <c r="BK50" s="661"/>
      <c r="BL50" s="661"/>
      <c r="BM50" s="661"/>
      <c r="BN50" s="1172"/>
      <c r="BO50" s="1172"/>
      <c r="BP50" s="1172"/>
      <c r="BQ50" s="1175"/>
      <c r="BR50" s="1175"/>
      <c r="BS50" s="1175"/>
      <c r="BT50" s="683"/>
      <c r="BU50" s="683"/>
      <c r="BV50" s="684"/>
      <c r="BW50" s="1"/>
      <c r="BX50" s="1"/>
      <c r="BY50" s="1"/>
    </row>
    <row r="51" spans="1:77" ht="7.5" customHeight="1" thickTop="1" x14ac:dyDescent="0.15">
      <c r="A51" s="1"/>
      <c r="B51" s="1"/>
      <c r="C51" s="1"/>
      <c r="D51" s="789"/>
      <c r="E51" s="790"/>
      <c r="F51" s="791"/>
      <c r="G51" s="627" t="s">
        <v>12</v>
      </c>
      <c r="H51" s="628"/>
      <c r="I51" s="628"/>
      <c r="J51" s="628"/>
      <c r="K51" s="628"/>
      <c r="L51" s="628"/>
      <c r="M51" s="628"/>
      <c r="N51" s="628"/>
      <c r="O51" s="628"/>
      <c r="P51" s="628"/>
      <c r="Q51" s="628"/>
      <c r="R51" s="628"/>
      <c r="S51" s="628"/>
      <c r="T51" s="628"/>
      <c r="U51" s="628"/>
      <c r="V51" s="629"/>
      <c r="W51" s="636" t="s">
        <v>17</v>
      </c>
      <c r="X51" s="637"/>
      <c r="Y51" s="640">
        <f>SUM(W36:AD50)</f>
        <v>1000000</v>
      </c>
      <c r="Z51" s="640"/>
      <c r="AA51" s="640"/>
      <c r="AB51" s="640"/>
      <c r="AC51" s="640"/>
      <c r="AD51" s="640"/>
      <c r="AE51" s="640"/>
      <c r="AF51" s="641"/>
      <c r="AG51" s="636" t="s">
        <v>18</v>
      </c>
      <c r="AH51" s="637"/>
      <c r="AI51" s="640">
        <f>SUM(AG36:AM50)</f>
        <v>0</v>
      </c>
      <c r="AJ51" s="640"/>
      <c r="AK51" s="640"/>
      <c r="AL51" s="640"/>
      <c r="AM51" s="640"/>
      <c r="AN51" s="640"/>
      <c r="AO51" s="641"/>
      <c r="AP51" s="662"/>
      <c r="AQ51" s="663"/>
      <c r="AR51" s="663"/>
      <c r="AS51" s="663"/>
      <c r="AT51" s="663"/>
      <c r="AU51" s="663"/>
      <c r="AV51" s="663"/>
      <c r="AW51" s="663"/>
      <c r="AX51" s="66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c r="BW51" s="1"/>
      <c r="BX51" s="1"/>
      <c r="BY51" s="1"/>
    </row>
    <row r="52" spans="1:77" ht="7.5" customHeight="1" x14ac:dyDescent="0.15">
      <c r="A52" s="1"/>
      <c r="B52" s="1"/>
      <c r="C52" s="1"/>
      <c r="D52" s="789"/>
      <c r="E52" s="790"/>
      <c r="F52" s="791"/>
      <c r="G52" s="630"/>
      <c r="H52" s="631"/>
      <c r="I52" s="631"/>
      <c r="J52" s="631"/>
      <c r="K52" s="631"/>
      <c r="L52" s="631"/>
      <c r="M52" s="631"/>
      <c r="N52" s="631"/>
      <c r="O52" s="631"/>
      <c r="P52" s="631"/>
      <c r="Q52" s="631"/>
      <c r="R52" s="631"/>
      <c r="S52" s="631"/>
      <c r="T52" s="631"/>
      <c r="U52" s="631"/>
      <c r="V52" s="632"/>
      <c r="W52" s="638"/>
      <c r="X52" s="639"/>
      <c r="Y52" s="642"/>
      <c r="Z52" s="642"/>
      <c r="AA52" s="642"/>
      <c r="AB52" s="642"/>
      <c r="AC52" s="642"/>
      <c r="AD52" s="642"/>
      <c r="AE52" s="642"/>
      <c r="AF52" s="643"/>
      <c r="AG52" s="638"/>
      <c r="AH52" s="639"/>
      <c r="AI52" s="642"/>
      <c r="AJ52" s="642"/>
      <c r="AK52" s="642"/>
      <c r="AL52" s="642"/>
      <c r="AM52" s="642"/>
      <c r="AN52" s="642"/>
      <c r="AO52" s="643"/>
      <c r="AP52" s="664"/>
      <c r="AQ52" s="665"/>
      <c r="AR52" s="665"/>
      <c r="AS52" s="665"/>
      <c r="AT52" s="665"/>
      <c r="AU52" s="665"/>
      <c r="AV52" s="665"/>
      <c r="AW52" s="665"/>
      <c r="AX52" s="66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c r="BW52" s="1"/>
      <c r="BX52" s="1"/>
      <c r="BY52" s="1"/>
    </row>
    <row r="53" spans="1:77" ht="7.5" customHeight="1" thickBot="1" x14ac:dyDescent="0.2">
      <c r="A53" s="1"/>
      <c r="B53" s="1"/>
      <c r="C53" s="1"/>
      <c r="D53" s="792"/>
      <c r="E53" s="793"/>
      <c r="F53" s="794"/>
      <c r="G53" s="633"/>
      <c r="H53" s="634"/>
      <c r="I53" s="634"/>
      <c r="J53" s="634"/>
      <c r="K53" s="634"/>
      <c r="L53" s="634"/>
      <c r="M53" s="634"/>
      <c r="N53" s="634"/>
      <c r="O53" s="634"/>
      <c r="P53" s="634"/>
      <c r="Q53" s="634"/>
      <c r="R53" s="634"/>
      <c r="S53" s="634"/>
      <c r="T53" s="634"/>
      <c r="U53" s="634"/>
      <c r="V53" s="635"/>
      <c r="W53" s="674"/>
      <c r="X53" s="675"/>
      <c r="Y53" s="644"/>
      <c r="Z53" s="644"/>
      <c r="AA53" s="644"/>
      <c r="AB53" s="644"/>
      <c r="AC53" s="644"/>
      <c r="AD53" s="644"/>
      <c r="AE53" s="644"/>
      <c r="AF53" s="645"/>
      <c r="AG53" s="674"/>
      <c r="AH53" s="675"/>
      <c r="AI53" s="644"/>
      <c r="AJ53" s="644"/>
      <c r="AK53" s="644"/>
      <c r="AL53" s="644"/>
      <c r="AM53" s="644"/>
      <c r="AN53" s="644"/>
      <c r="AO53" s="645"/>
      <c r="AP53" s="666"/>
      <c r="AQ53" s="667"/>
      <c r="AR53" s="667"/>
      <c r="AS53" s="667"/>
      <c r="AT53" s="667"/>
      <c r="AU53" s="667"/>
      <c r="AV53" s="667"/>
      <c r="AW53" s="667"/>
      <c r="AX53" s="66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c r="BW53" s="1"/>
      <c r="BX53" s="1"/>
      <c r="BY53" s="1"/>
    </row>
    <row r="54" spans="1:77" ht="7.5" customHeight="1" x14ac:dyDescent="0.15">
      <c r="A54" s="1"/>
      <c r="B54" s="1"/>
      <c r="C54" s="1"/>
      <c r="D54" s="1148" t="s">
        <v>48</v>
      </c>
      <c r="E54" s="1149"/>
      <c r="F54" s="1149"/>
      <c r="G54" s="1149"/>
      <c r="H54" s="1149"/>
      <c r="I54" s="1149"/>
      <c r="J54" s="1149"/>
      <c r="K54" s="1149"/>
      <c r="L54" s="1149"/>
      <c r="M54" s="1149"/>
      <c r="N54" s="1149"/>
      <c r="O54" s="1149"/>
      <c r="P54" s="1149"/>
      <c r="Q54" s="1149"/>
      <c r="R54" s="1149"/>
      <c r="S54" s="1149"/>
      <c r="T54" s="1149"/>
      <c r="U54" s="1149"/>
      <c r="V54" s="1150"/>
      <c r="W54" s="1157"/>
      <c r="X54" s="1142"/>
      <c r="Y54" s="1142"/>
      <c r="Z54" s="1142"/>
      <c r="AA54" s="1142"/>
      <c r="AB54" s="1142"/>
      <c r="AC54" s="1142"/>
      <c r="AD54" s="1142"/>
      <c r="AE54" s="1142"/>
      <c r="AF54" s="1142"/>
      <c r="AG54" s="1142"/>
      <c r="AH54" s="1142"/>
      <c r="AI54" s="1142"/>
      <c r="AJ54" s="1142"/>
      <c r="AK54" s="1142"/>
      <c r="AL54" s="1142"/>
      <c r="AM54" s="1142"/>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42"/>
      <c r="BQ54" s="1142"/>
      <c r="BR54" s="1142"/>
      <c r="BS54" s="1142"/>
      <c r="BT54" s="1142"/>
      <c r="BU54" s="1142"/>
      <c r="BV54" s="1145"/>
      <c r="BW54" s="1"/>
      <c r="BX54" s="1"/>
      <c r="BY54" s="1"/>
    </row>
    <row r="55" spans="1:77" ht="7.5" customHeight="1" x14ac:dyDescent="0.15">
      <c r="A55" s="1"/>
      <c r="B55" s="1"/>
      <c r="C55" s="1"/>
      <c r="D55" s="1151"/>
      <c r="E55" s="1152"/>
      <c r="F55" s="1152"/>
      <c r="G55" s="1152"/>
      <c r="H55" s="1152"/>
      <c r="I55" s="1152"/>
      <c r="J55" s="1152"/>
      <c r="K55" s="1152"/>
      <c r="L55" s="1152"/>
      <c r="M55" s="1152"/>
      <c r="N55" s="1152"/>
      <c r="O55" s="1152"/>
      <c r="P55" s="1152"/>
      <c r="Q55" s="1152"/>
      <c r="R55" s="1152"/>
      <c r="S55" s="1152"/>
      <c r="T55" s="1152"/>
      <c r="U55" s="1152"/>
      <c r="V55" s="1153"/>
      <c r="W55" s="1158"/>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3"/>
      <c r="AY55" s="1143"/>
      <c r="AZ55" s="1143"/>
      <c r="BA55" s="1143"/>
      <c r="BB55" s="1143"/>
      <c r="BC55" s="1143"/>
      <c r="BD55" s="1143"/>
      <c r="BE55" s="1143"/>
      <c r="BF55" s="1143"/>
      <c r="BG55" s="1143"/>
      <c r="BH55" s="1143"/>
      <c r="BI55" s="1143"/>
      <c r="BJ55" s="1143"/>
      <c r="BK55" s="1143"/>
      <c r="BL55" s="1143"/>
      <c r="BM55" s="1143"/>
      <c r="BN55" s="1143"/>
      <c r="BO55" s="1143"/>
      <c r="BP55" s="1143"/>
      <c r="BQ55" s="1143"/>
      <c r="BR55" s="1143"/>
      <c r="BS55" s="1143"/>
      <c r="BT55" s="1143"/>
      <c r="BU55" s="1143"/>
      <c r="BV55" s="1146"/>
      <c r="BW55" s="1"/>
      <c r="BX55" s="1"/>
      <c r="BY55" s="1"/>
    </row>
    <row r="56" spans="1:77" ht="7.5" customHeight="1" thickBot="1" x14ac:dyDescent="0.2">
      <c r="A56" s="1"/>
      <c r="B56" s="1"/>
      <c r="C56" s="1"/>
      <c r="D56" s="1154"/>
      <c r="E56" s="1155"/>
      <c r="F56" s="1155"/>
      <c r="G56" s="1155"/>
      <c r="H56" s="1155"/>
      <c r="I56" s="1155"/>
      <c r="J56" s="1155"/>
      <c r="K56" s="1155"/>
      <c r="L56" s="1155"/>
      <c r="M56" s="1155"/>
      <c r="N56" s="1155"/>
      <c r="O56" s="1155"/>
      <c r="P56" s="1155"/>
      <c r="Q56" s="1155"/>
      <c r="R56" s="1155"/>
      <c r="S56" s="1155"/>
      <c r="T56" s="1155"/>
      <c r="U56" s="1155"/>
      <c r="V56" s="1156"/>
      <c r="W56" s="1159"/>
      <c r="X56" s="1144"/>
      <c r="Y56" s="1144"/>
      <c r="Z56" s="1144"/>
      <c r="AA56" s="1144"/>
      <c r="AB56" s="1144"/>
      <c r="AC56" s="1144"/>
      <c r="AD56" s="1144"/>
      <c r="AE56" s="1144"/>
      <c r="AF56" s="1144"/>
      <c r="AG56" s="1144"/>
      <c r="AH56" s="1144"/>
      <c r="AI56" s="1144"/>
      <c r="AJ56" s="1144"/>
      <c r="AK56" s="1144"/>
      <c r="AL56" s="1144"/>
      <c r="AM56" s="1144"/>
      <c r="AN56" s="1144"/>
      <c r="AO56" s="1144"/>
      <c r="AP56" s="1144"/>
      <c r="AQ56" s="1144"/>
      <c r="AR56" s="1144"/>
      <c r="AS56" s="1144"/>
      <c r="AT56" s="1144"/>
      <c r="AU56" s="1144"/>
      <c r="AV56" s="1144"/>
      <c r="AW56" s="1144"/>
      <c r="AX56" s="1144"/>
      <c r="AY56" s="1144"/>
      <c r="AZ56" s="1144"/>
      <c r="BA56" s="1144"/>
      <c r="BB56" s="1144"/>
      <c r="BC56" s="1144"/>
      <c r="BD56" s="1144"/>
      <c r="BE56" s="1144"/>
      <c r="BF56" s="1144"/>
      <c r="BG56" s="1144"/>
      <c r="BH56" s="1144"/>
      <c r="BI56" s="1144"/>
      <c r="BJ56" s="1144"/>
      <c r="BK56" s="1144"/>
      <c r="BL56" s="1144"/>
      <c r="BM56" s="1144"/>
      <c r="BN56" s="1144"/>
      <c r="BO56" s="1144"/>
      <c r="BP56" s="1144"/>
      <c r="BQ56" s="1144"/>
      <c r="BR56" s="1144"/>
      <c r="BS56" s="1144"/>
      <c r="BT56" s="1144"/>
      <c r="BU56" s="1144"/>
      <c r="BV56" s="1147"/>
      <c r="BW56" s="1"/>
      <c r="BX56" s="1"/>
      <c r="BY56" s="1"/>
    </row>
    <row r="57" spans="1:77" ht="6.2" customHeight="1" thickBot="1" x14ac:dyDescent="0.2">
      <c r="A57" s="1"/>
      <c r="B57" s="1"/>
      <c r="C57" s="1"/>
      <c r="D57" s="25"/>
      <c r="E57" s="25"/>
      <c r="F57" s="25"/>
      <c r="G57" s="25"/>
      <c r="H57" s="25"/>
      <c r="I57" s="25"/>
      <c r="J57" s="25"/>
      <c r="K57" s="25"/>
      <c r="L57" s="25"/>
      <c r="M57" s="43"/>
      <c r="N57" s="43"/>
      <c r="O57" s="43"/>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1"/>
      <c r="BX57" s="1"/>
      <c r="BY57" s="1"/>
    </row>
    <row r="58" spans="1:77" ht="7.5" customHeight="1" x14ac:dyDescent="0.15">
      <c r="A58" s="1"/>
      <c r="B58" s="1"/>
      <c r="C58" s="1"/>
      <c r="D58" s="611" t="s">
        <v>35</v>
      </c>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612"/>
      <c r="BL58" s="612"/>
      <c r="BM58" s="612"/>
      <c r="BN58" s="612"/>
      <c r="BO58" s="612"/>
      <c r="BP58" s="612"/>
      <c r="BQ58" s="612"/>
      <c r="BR58" s="612"/>
      <c r="BS58" s="612"/>
      <c r="BT58" s="612"/>
      <c r="BU58" s="612"/>
      <c r="BV58" s="613"/>
      <c r="BW58" s="1"/>
      <c r="BX58" s="1"/>
      <c r="BY58" s="1"/>
    </row>
    <row r="59" spans="1:77" ht="7.5" customHeight="1" x14ac:dyDescent="0.15">
      <c r="A59" s="1"/>
      <c r="B59" s="1"/>
      <c r="C59" s="1"/>
      <c r="D59" s="614"/>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c r="AU59" s="615"/>
      <c r="AV59" s="615"/>
      <c r="AW59" s="615"/>
      <c r="AX59" s="615"/>
      <c r="AY59" s="615"/>
      <c r="AZ59" s="615"/>
      <c r="BA59" s="615"/>
      <c r="BB59" s="615"/>
      <c r="BC59" s="615"/>
      <c r="BD59" s="615"/>
      <c r="BE59" s="615"/>
      <c r="BF59" s="615"/>
      <c r="BG59" s="615"/>
      <c r="BH59" s="615"/>
      <c r="BI59" s="615"/>
      <c r="BJ59" s="615"/>
      <c r="BK59" s="615"/>
      <c r="BL59" s="615"/>
      <c r="BM59" s="615"/>
      <c r="BN59" s="615"/>
      <c r="BO59" s="615"/>
      <c r="BP59" s="615"/>
      <c r="BQ59" s="615"/>
      <c r="BR59" s="615"/>
      <c r="BS59" s="615"/>
      <c r="BT59" s="615"/>
      <c r="BU59" s="615"/>
      <c r="BV59" s="616"/>
      <c r="BW59" s="1"/>
      <c r="BX59" s="1"/>
      <c r="BY59" s="1"/>
    </row>
    <row r="60" spans="1:77" ht="7.5" customHeight="1" x14ac:dyDescent="0.15">
      <c r="A60" s="1"/>
      <c r="B60" s="1"/>
      <c r="C60" s="1"/>
      <c r="D60" s="617"/>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615"/>
      <c r="BB60" s="615"/>
      <c r="BC60" s="615"/>
      <c r="BD60" s="615"/>
      <c r="BE60" s="615"/>
      <c r="BF60" s="615"/>
      <c r="BG60" s="615"/>
      <c r="BH60" s="615"/>
      <c r="BI60" s="615"/>
      <c r="BJ60" s="615"/>
      <c r="BK60" s="615"/>
      <c r="BL60" s="615"/>
      <c r="BM60" s="615"/>
      <c r="BN60" s="615"/>
      <c r="BO60" s="615"/>
      <c r="BP60" s="615"/>
      <c r="BQ60" s="615"/>
      <c r="BR60" s="615"/>
      <c r="BS60" s="615"/>
      <c r="BT60" s="615"/>
      <c r="BU60" s="615"/>
      <c r="BV60" s="616"/>
      <c r="BW60" s="1"/>
      <c r="BX60" s="1"/>
      <c r="BY60" s="1"/>
    </row>
    <row r="61" spans="1:77" ht="7.5" customHeight="1" x14ac:dyDescent="0.15">
      <c r="A61" s="1"/>
      <c r="B61" s="1"/>
      <c r="C61" s="1"/>
      <c r="D61" s="618"/>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19"/>
      <c r="BM61" s="619"/>
      <c r="BN61" s="619"/>
      <c r="BO61" s="619"/>
      <c r="BP61" s="619"/>
      <c r="BQ61" s="619"/>
      <c r="BR61" s="619"/>
      <c r="BS61" s="619"/>
      <c r="BT61" s="619"/>
      <c r="BU61" s="619"/>
      <c r="BV61" s="620"/>
      <c r="BW61" s="1"/>
      <c r="BX61" s="1"/>
      <c r="BY61" s="1"/>
    </row>
    <row r="62" spans="1:77" ht="7.5" customHeight="1" x14ac:dyDescent="0.15">
      <c r="A62" s="1"/>
      <c r="B62" s="1"/>
      <c r="C62" s="1"/>
      <c r="D62" s="621" t="s">
        <v>25</v>
      </c>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3"/>
      <c r="BW62" s="1"/>
      <c r="BX62" s="1"/>
      <c r="BY62" s="1"/>
    </row>
    <row r="63" spans="1:77" ht="7.5" customHeight="1" x14ac:dyDescent="0.15">
      <c r="A63" s="1"/>
      <c r="B63" s="1"/>
      <c r="C63" s="1"/>
      <c r="D63" s="621"/>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3"/>
      <c r="BW63" s="1"/>
      <c r="BX63" s="1"/>
      <c r="BY63" s="1"/>
    </row>
    <row r="64" spans="1:77" ht="7.5" customHeight="1" thickBot="1" x14ac:dyDescent="0.2">
      <c r="A64" s="1"/>
      <c r="B64" s="1"/>
      <c r="C64" s="1"/>
      <c r="D64" s="624"/>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625"/>
      <c r="AM64" s="625"/>
      <c r="AN64" s="625"/>
      <c r="AO64" s="625"/>
      <c r="AP64" s="625"/>
      <c r="AQ64" s="625"/>
      <c r="AR64" s="625"/>
      <c r="AS64" s="625"/>
      <c r="AT64" s="625"/>
      <c r="AU64" s="625"/>
      <c r="AV64" s="625"/>
      <c r="AW64" s="625"/>
      <c r="AX64" s="625"/>
      <c r="AY64" s="625"/>
      <c r="AZ64" s="625"/>
      <c r="BA64" s="625"/>
      <c r="BB64" s="625"/>
      <c r="BC64" s="625"/>
      <c r="BD64" s="625"/>
      <c r="BE64" s="625"/>
      <c r="BF64" s="625"/>
      <c r="BG64" s="625"/>
      <c r="BH64" s="625"/>
      <c r="BI64" s="625"/>
      <c r="BJ64" s="625"/>
      <c r="BK64" s="625"/>
      <c r="BL64" s="625"/>
      <c r="BM64" s="625"/>
      <c r="BN64" s="625"/>
      <c r="BO64" s="625"/>
      <c r="BP64" s="625"/>
      <c r="BQ64" s="625"/>
      <c r="BR64" s="625"/>
      <c r="BS64" s="625"/>
      <c r="BT64" s="625"/>
      <c r="BU64" s="625"/>
      <c r="BV64" s="626"/>
      <c r="BW64" s="1"/>
      <c r="BX64" s="1"/>
      <c r="BY64" s="1"/>
    </row>
    <row r="65" spans="1:77" ht="9" customHeight="1" x14ac:dyDescent="0.15">
      <c r="A65" s="1"/>
      <c r="B65" s="1"/>
      <c r="C65" s="1"/>
      <c r="D65" s="574" t="s">
        <v>24</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6"/>
      <c r="BW65" s="1"/>
      <c r="BX65" s="1"/>
      <c r="BY65" s="1"/>
    </row>
    <row r="66" spans="1:77" ht="9" customHeight="1" x14ac:dyDescent="0.15">
      <c r="A66" s="1"/>
      <c r="B66" s="1"/>
      <c r="C66" s="1"/>
      <c r="D66" s="574"/>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6"/>
      <c r="BW66" s="1"/>
      <c r="BX66" s="1"/>
      <c r="BY66" s="1"/>
    </row>
    <row r="67" spans="1:77" ht="9" customHeight="1" x14ac:dyDescent="0.15">
      <c r="A67" s="1"/>
      <c r="B67" s="1"/>
      <c r="C67" s="1"/>
      <c r="D67" s="577"/>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6"/>
      <c r="BW67" s="1"/>
      <c r="BX67" s="1"/>
      <c r="BY67" s="1"/>
    </row>
    <row r="68" spans="1:77" ht="9" customHeight="1" x14ac:dyDescent="0.15">
      <c r="A68" s="1"/>
      <c r="B68" s="1"/>
      <c r="C68" s="1"/>
      <c r="D68" s="127"/>
      <c r="E68" s="578" t="s">
        <v>49</v>
      </c>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80"/>
      <c r="BW68" s="1"/>
      <c r="BX68" s="1"/>
      <c r="BY68" s="1"/>
    </row>
    <row r="69" spans="1:77" ht="9" customHeight="1" thickBot="1" x14ac:dyDescent="0.2">
      <c r="A69" s="1"/>
      <c r="B69" s="1"/>
      <c r="C69" s="1"/>
      <c r="D69" s="127"/>
      <c r="E69" s="579"/>
      <c r="F69" s="579"/>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79"/>
      <c r="BU69" s="579"/>
      <c r="BV69" s="580"/>
      <c r="BW69" s="1"/>
      <c r="BX69" s="1"/>
      <c r="BY69" s="1"/>
    </row>
    <row r="70" spans="1:77" ht="20.100000000000001" customHeight="1" x14ac:dyDescent="0.15">
      <c r="A70" s="1"/>
      <c r="B70" s="1"/>
      <c r="C70" s="1"/>
      <c r="D70" s="22"/>
      <c r="E70" s="581"/>
      <c r="F70" s="582"/>
      <c r="G70" s="1114" t="s">
        <v>21</v>
      </c>
      <c r="H70" s="1115"/>
      <c r="I70" s="1115"/>
      <c r="J70" s="1115"/>
      <c r="K70" s="1115"/>
      <c r="L70" s="1115"/>
      <c r="M70" s="1115"/>
      <c r="N70" s="1115"/>
      <c r="O70" s="1116"/>
      <c r="P70" s="1137" t="s">
        <v>99</v>
      </c>
      <c r="Q70" s="1138"/>
      <c r="R70" s="1138"/>
      <c r="S70" s="1138"/>
      <c r="T70" s="1138"/>
      <c r="U70" s="1138"/>
      <c r="V70" s="1138"/>
      <c r="W70" s="1138"/>
      <c r="X70" s="1139">
        <v>2</v>
      </c>
      <c r="Y70" s="1139"/>
      <c r="Z70" s="1139"/>
      <c r="AA70" s="1139"/>
      <c r="AB70" s="1140" t="s">
        <v>100</v>
      </c>
      <c r="AC70" s="1140"/>
      <c r="AD70" s="1140"/>
      <c r="AE70" s="1140"/>
      <c r="AF70" s="1140"/>
      <c r="AG70" s="1140"/>
      <c r="AH70" s="1140"/>
      <c r="AI70" s="1140"/>
      <c r="AJ70" s="1141"/>
      <c r="AK70" s="101"/>
      <c r="AL70" s="1114" t="s">
        <v>33</v>
      </c>
      <c r="AM70" s="1115"/>
      <c r="AN70" s="1115"/>
      <c r="AO70" s="1115"/>
      <c r="AP70" s="1115"/>
      <c r="AQ70" s="1115"/>
      <c r="AR70" s="1115"/>
      <c r="AS70" s="1115"/>
      <c r="AT70" s="1115"/>
      <c r="AU70" s="1115"/>
      <c r="AV70" s="1115"/>
      <c r="AW70" s="1115"/>
      <c r="AX70" s="1115"/>
      <c r="AY70" s="1115"/>
      <c r="AZ70" s="1115"/>
      <c r="BA70" s="1115"/>
      <c r="BB70" s="1115"/>
      <c r="BC70" s="1115"/>
      <c r="BD70" s="1115"/>
      <c r="BE70" s="1115"/>
      <c r="BF70" s="1116"/>
      <c r="BG70" s="56"/>
      <c r="BH70" s="56"/>
      <c r="BI70" s="56"/>
      <c r="BJ70" s="1126" t="s">
        <v>50</v>
      </c>
      <c r="BK70" s="1127"/>
      <c r="BL70" s="1127"/>
      <c r="BM70" s="1127"/>
      <c r="BN70" s="1127"/>
      <c r="BO70" s="1127"/>
      <c r="BP70" s="1127"/>
      <c r="BQ70" s="1127"/>
      <c r="BR70" s="1127"/>
      <c r="BS70" s="1127"/>
      <c r="BT70" s="1128"/>
      <c r="BU70" s="1"/>
      <c r="BV70" s="45"/>
      <c r="BW70" s="1"/>
      <c r="BX70" s="1"/>
      <c r="BY70" s="1"/>
    </row>
    <row r="71" spans="1:77" ht="20.100000000000001" customHeight="1" x14ac:dyDescent="0.15">
      <c r="A71" s="1"/>
      <c r="B71" s="1"/>
      <c r="C71" s="1"/>
      <c r="D71" s="22"/>
      <c r="E71" s="583"/>
      <c r="F71" s="584"/>
      <c r="G71" s="1117"/>
      <c r="H71" s="1118"/>
      <c r="I71" s="1118"/>
      <c r="J71" s="1118"/>
      <c r="K71" s="1118"/>
      <c r="L71" s="1118"/>
      <c r="M71" s="1118"/>
      <c r="N71" s="1118"/>
      <c r="O71" s="1119"/>
      <c r="P71" s="1129">
        <v>3</v>
      </c>
      <c r="Q71" s="1130"/>
      <c r="R71" s="1130"/>
      <c r="S71" s="1130"/>
      <c r="T71" s="1130"/>
      <c r="U71" s="1131" t="s">
        <v>101</v>
      </c>
      <c r="V71" s="1132"/>
      <c r="W71" s="1129">
        <v>4</v>
      </c>
      <c r="X71" s="1130"/>
      <c r="Y71" s="1130"/>
      <c r="Z71" s="1130"/>
      <c r="AA71" s="1130"/>
      <c r="AB71" s="1131" t="s">
        <v>101</v>
      </c>
      <c r="AC71" s="1132"/>
      <c r="AD71" s="1129">
        <v>6</v>
      </c>
      <c r="AE71" s="1130"/>
      <c r="AF71" s="1130"/>
      <c r="AG71" s="1130"/>
      <c r="AH71" s="1130"/>
      <c r="AI71" s="1131" t="s">
        <v>101</v>
      </c>
      <c r="AJ71" s="1132"/>
      <c r="AK71" s="101"/>
      <c r="AL71" s="1133" t="str">
        <f>P71&amp;""</f>
        <v>3</v>
      </c>
      <c r="AM71" s="1134"/>
      <c r="AN71" s="1134"/>
      <c r="AO71" s="1134"/>
      <c r="AP71" s="1134"/>
      <c r="AQ71" s="1135" t="s">
        <v>101</v>
      </c>
      <c r="AR71" s="1136"/>
      <c r="AS71" s="1133" t="str">
        <f>W71&amp;""</f>
        <v>4</v>
      </c>
      <c r="AT71" s="1134"/>
      <c r="AU71" s="1134"/>
      <c r="AV71" s="1134"/>
      <c r="AW71" s="1134"/>
      <c r="AX71" s="1135" t="s">
        <v>101</v>
      </c>
      <c r="AY71" s="1136"/>
      <c r="AZ71" s="1133" t="str">
        <f>AD71&amp;""</f>
        <v>6</v>
      </c>
      <c r="BA71" s="1134"/>
      <c r="BB71" s="1134"/>
      <c r="BC71" s="1134"/>
      <c r="BD71" s="1134"/>
      <c r="BE71" s="1135" t="s">
        <v>101</v>
      </c>
      <c r="BF71" s="1136"/>
      <c r="BG71" s="56"/>
      <c r="BH71" s="56"/>
      <c r="BI71" s="56"/>
      <c r="BJ71" s="1049" t="s">
        <v>51</v>
      </c>
      <c r="BK71" s="1050"/>
      <c r="BL71" s="1050"/>
      <c r="BM71" s="1050"/>
      <c r="BN71" s="1050"/>
      <c r="BO71" s="1050"/>
      <c r="BP71" s="1050"/>
      <c r="BQ71" s="1050"/>
      <c r="BR71" s="1050"/>
      <c r="BS71" s="1050"/>
      <c r="BT71" s="1051"/>
      <c r="BU71" s="1"/>
      <c r="BV71" s="45"/>
      <c r="BW71" s="1"/>
      <c r="BX71" s="1"/>
      <c r="BY71" s="1"/>
    </row>
    <row r="72" spans="1:77" ht="12.95" customHeight="1" x14ac:dyDescent="0.15">
      <c r="A72" s="1"/>
      <c r="B72" s="1"/>
      <c r="C72" s="1"/>
      <c r="D72" s="22"/>
      <c r="E72" s="469" t="s">
        <v>13</v>
      </c>
      <c r="F72" s="526"/>
      <c r="G72" s="1106"/>
      <c r="H72" s="1107"/>
      <c r="I72" s="1107"/>
      <c r="J72" s="1107"/>
      <c r="K72" s="1107"/>
      <c r="L72" s="1107"/>
      <c r="M72" s="1107"/>
      <c r="N72" s="1107"/>
      <c r="O72" s="1108"/>
      <c r="P72" s="1109" t="s">
        <v>2</v>
      </c>
      <c r="Q72" s="1110"/>
      <c r="R72" s="1110"/>
      <c r="S72" s="1110"/>
      <c r="T72" s="1110"/>
      <c r="U72" s="1110"/>
      <c r="V72" s="1111"/>
      <c r="W72" s="1109" t="s">
        <v>2</v>
      </c>
      <c r="X72" s="1110"/>
      <c r="Y72" s="1110"/>
      <c r="Z72" s="1110"/>
      <c r="AA72" s="1110"/>
      <c r="AB72" s="1110"/>
      <c r="AC72" s="1111"/>
      <c r="AD72" s="1109" t="s">
        <v>2</v>
      </c>
      <c r="AE72" s="1110"/>
      <c r="AF72" s="1110"/>
      <c r="AG72" s="1110"/>
      <c r="AH72" s="1110"/>
      <c r="AI72" s="1110"/>
      <c r="AJ72" s="1110"/>
      <c r="AK72" s="101"/>
      <c r="AL72" s="1109" t="s">
        <v>2</v>
      </c>
      <c r="AM72" s="1110"/>
      <c r="AN72" s="1110"/>
      <c r="AO72" s="1110"/>
      <c r="AP72" s="1110"/>
      <c r="AQ72" s="1110"/>
      <c r="AR72" s="1111"/>
      <c r="AS72" s="1109" t="s">
        <v>2</v>
      </c>
      <c r="AT72" s="1110"/>
      <c r="AU72" s="1110"/>
      <c r="AV72" s="1110"/>
      <c r="AW72" s="1110"/>
      <c r="AX72" s="1110"/>
      <c r="AY72" s="1111"/>
      <c r="AZ72" s="1109" t="s">
        <v>2</v>
      </c>
      <c r="BA72" s="1110"/>
      <c r="BB72" s="1110"/>
      <c r="BC72" s="1110"/>
      <c r="BD72" s="1110"/>
      <c r="BE72" s="1110"/>
      <c r="BF72" s="1111"/>
      <c r="BG72" s="56"/>
      <c r="BH72" s="56"/>
      <c r="BI72" s="56"/>
      <c r="BJ72" s="1049"/>
      <c r="BK72" s="1050"/>
      <c r="BL72" s="1050"/>
      <c r="BM72" s="1050"/>
      <c r="BN72" s="1050"/>
      <c r="BO72" s="1050"/>
      <c r="BP72" s="1050"/>
      <c r="BQ72" s="1050"/>
      <c r="BR72" s="1050"/>
      <c r="BS72" s="1050"/>
      <c r="BT72" s="1051"/>
      <c r="BU72" s="1"/>
      <c r="BV72" s="45"/>
      <c r="BW72" s="1"/>
      <c r="BX72" s="1"/>
      <c r="BY72" s="1"/>
    </row>
    <row r="73" spans="1:77" ht="5.25" customHeight="1" x14ac:dyDescent="0.15">
      <c r="A73" s="1"/>
      <c r="B73" s="1"/>
      <c r="C73" s="1"/>
      <c r="D73" s="22"/>
      <c r="E73" s="527"/>
      <c r="F73" s="528"/>
      <c r="G73" s="1092" t="s">
        <v>81</v>
      </c>
      <c r="H73" s="1112"/>
      <c r="I73" s="1112"/>
      <c r="J73" s="1112"/>
      <c r="K73" s="1112"/>
      <c r="L73" s="1112"/>
      <c r="M73" s="1112"/>
      <c r="N73" s="1112"/>
      <c r="O73" s="1113"/>
      <c r="P73" s="1087">
        <v>3612477</v>
      </c>
      <c r="Q73" s="1088"/>
      <c r="R73" s="1088"/>
      <c r="S73" s="1088"/>
      <c r="T73" s="1088"/>
      <c r="U73" s="1088"/>
      <c r="V73" s="1088"/>
      <c r="W73" s="1087">
        <v>2977865</v>
      </c>
      <c r="X73" s="1088"/>
      <c r="Y73" s="1088"/>
      <c r="Z73" s="1088"/>
      <c r="AA73" s="1088"/>
      <c r="AB73" s="1088"/>
      <c r="AC73" s="1088"/>
      <c r="AD73" s="1087">
        <v>2850918</v>
      </c>
      <c r="AE73" s="1088"/>
      <c r="AF73" s="1088"/>
      <c r="AG73" s="1088"/>
      <c r="AH73" s="1088"/>
      <c r="AI73" s="1088"/>
      <c r="AJ73" s="1096"/>
      <c r="AK73" s="102"/>
      <c r="AL73" s="1087">
        <v>2293453</v>
      </c>
      <c r="AM73" s="1088"/>
      <c r="AN73" s="1088"/>
      <c r="AO73" s="1088"/>
      <c r="AP73" s="1088"/>
      <c r="AQ73" s="1088"/>
      <c r="AR73" s="1088"/>
      <c r="AS73" s="1087">
        <v>5009821</v>
      </c>
      <c r="AT73" s="1088"/>
      <c r="AU73" s="1088"/>
      <c r="AV73" s="1088"/>
      <c r="AW73" s="1088"/>
      <c r="AX73" s="1088"/>
      <c r="AY73" s="1088"/>
      <c r="AZ73" s="1087">
        <v>3089121</v>
      </c>
      <c r="BA73" s="1088"/>
      <c r="BB73" s="1088"/>
      <c r="BC73" s="1088"/>
      <c r="BD73" s="1088"/>
      <c r="BE73" s="1088"/>
      <c r="BF73" s="1088"/>
      <c r="BG73" s="56"/>
      <c r="BH73" s="56"/>
      <c r="BI73" s="56"/>
      <c r="BJ73" s="1049"/>
      <c r="BK73" s="1050"/>
      <c r="BL73" s="1050"/>
      <c r="BM73" s="1050"/>
      <c r="BN73" s="1050"/>
      <c r="BO73" s="1050"/>
      <c r="BP73" s="1050"/>
      <c r="BQ73" s="1050"/>
      <c r="BR73" s="1050"/>
      <c r="BS73" s="1050"/>
      <c r="BT73" s="1051"/>
      <c r="BU73" s="1"/>
      <c r="BV73" s="45"/>
      <c r="BW73" s="1"/>
      <c r="BX73" s="1"/>
      <c r="BY73" s="1"/>
    </row>
    <row r="74" spans="1:77" ht="5.25" customHeight="1" x14ac:dyDescent="0.15">
      <c r="A74" s="1"/>
      <c r="B74" s="1"/>
      <c r="C74" s="1"/>
      <c r="D74" s="22"/>
      <c r="E74" s="527"/>
      <c r="F74" s="528"/>
      <c r="G74" s="1092"/>
      <c r="H74" s="1112"/>
      <c r="I74" s="1112"/>
      <c r="J74" s="1112"/>
      <c r="K74" s="1112"/>
      <c r="L74" s="1112"/>
      <c r="M74" s="1112"/>
      <c r="N74" s="1112"/>
      <c r="O74" s="1113"/>
      <c r="P74" s="1087"/>
      <c r="Q74" s="1088"/>
      <c r="R74" s="1088"/>
      <c r="S74" s="1088"/>
      <c r="T74" s="1088"/>
      <c r="U74" s="1088"/>
      <c r="V74" s="1088"/>
      <c r="W74" s="1087"/>
      <c r="X74" s="1088"/>
      <c r="Y74" s="1088"/>
      <c r="Z74" s="1088"/>
      <c r="AA74" s="1088"/>
      <c r="AB74" s="1088"/>
      <c r="AC74" s="1088"/>
      <c r="AD74" s="1087"/>
      <c r="AE74" s="1088"/>
      <c r="AF74" s="1088"/>
      <c r="AG74" s="1088"/>
      <c r="AH74" s="1088"/>
      <c r="AI74" s="1088"/>
      <c r="AJ74" s="1096"/>
      <c r="AK74" s="102"/>
      <c r="AL74" s="1087"/>
      <c r="AM74" s="1088"/>
      <c r="AN74" s="1088"/>
      <c r="AO74" s="1088"/>
      <c r="AP74" s="1088"/>
      <c r="AQ74" s="1088"/>
      <c r="AR74" s="1088"/>
      <c r="AS74" s="1087"/>
      <c r="AT74" s="1088"/>
      <c r="AU74" s="1088"/>
      <c r="AV74" s="1088"/>
      <c r="AW74" s="1088"/>
      <c r="AX74" s="1088"/>
      <c r="AY74" s="1088"/>
      <c r="AZ74" s="1087"/>
      <c r="BA74" s="1088"/>
      <c r="BB74" s="1088"/>
      <c r="BC74" s="1088"/>
      <c r="BD74" s="1088"/>
      <c r="BE74" s="1088"/>
      <c r="BF74" s="1088"/>
      <c r="BG74" s="56"/>
      <c r="BH74" s="56"/>
      <c r="BI74" s="56"/>
      <c r="BJ74" s="1049"/>
      <c r="BK74" s="1050"/>
      <c r="BL74" s="1050"/>
      <c r="BM74" s="1050"/>
      <c r="BN74" s="1050"/>
      <c r="BO74" s="1050"/>
      <c r="BP74" s="1050"/>
      <c r="BQ74" s="1050"/>
      <c r="BR74" s="1050"/>
      <c r="BS74" s="1050"/>
      <c r="BT74" s="1051"/>
      <c r="BU74" s="1"/>
      <c r="BV74" s="45"/>
      <c r="BW74" s="1"/>
      <c r="BX74" s="1"/>
      <c r="BY74" s="1"/>
    </row>
    <row r="75" spans="1:77" ht="5.25" customHeight="1" x14ac:dyDescent="0.15">
      <c r="A75" s="1"/>
      <c r="B75" s="1"/>
      <c r="C75" s="1"/>
      <c r="D75" s="22"/>
      <c r="E75" s="527"/>
      <c r="F75" s="528"/>
      <c r="G75" s="1092"/>
      <c r="H75" s="1112"/>
      <c r="I75" s="1112"/>
      <c r="J75" s="1112"/>
      <c r="K75" s="1112"/>
      <c r="L75" s="1112"/>
      <c r="M75" s="1112"/>
      <c r="N75" s="1112"/>
      <c r="O75" s="1113"/>
      <c r="P75" s="1088"/>
      <c r="Q75" s="1088"/>
      <c r="R75" s="1088"/>
      <c r="S75" s="1088"/>
      <c r="T75" s="1088"/>
      <c r="U75" s="1088"/>
      <c r="V75" s="1088"/>
      <c r="W75" s="1088"/>
      <c r="X75" s="1088"/>
      <c r="Y75" s="1088"/>
      <c r="Z75" s="1088"/>
      <c r="AA75" s="1088"/>
      <c r="AB75" s="1088"/>
      <c r="AC75" s="1088"/>
      <c r="AD75" s="1088"/>
      <c r="AE75" s="1088"/>
      <c r="AF75" s="1088"/>
      <c r="AG75" s="1088"/>
      <c r="AH75" s="1088"/>
      <c r="AI75" s="1088"/>
      <c r="AJ75" s="1096"/>
      <c r="AK75" s="102"/>
      <c r="AL75" s="1088"/>
      <c r="AM75" s="1088"/>
      <c r="AN75" s="1088"/>
      <c r="AO75" s="1088"/>
      <c r="AP75" s="1088"/>
      <c r="AQ75" s="1088"/>
      <c r="AR75" s="1088"/>
      <c r="AS75" s="1088"/>
      <c r="AT75" s="1088"/>
      <c r="AU75" s="1088"/>
      <c r="AV75" s="1088"/>
      <c r="AW75" s="1088"/>
      <c r="AX75" s="1088"/>
      <c r="AY75" s="1088"/>
      <c r="AZ75" s="1088"/>
      <c r="BA75" s="1088"/>
      <c r="BB75" s="1088"/>
      <c r="BC75" s="1088"/>
      <c r="BD75" s="1088"/>
      <c r="BE75" s="1088"/>
      <c r="BF75" s="1088"/>
      <c r="BG75" s="56"/>
      <c r="BH75" s="56"/>
      <c r="BI75" s="56"/>
      <c r="BJ75" s="1049"/>
      <c r="BK75" s="1050"/>
      <c r="BL75" s="1050"/>
      <c r="BM75" s="1050"/>
      <c r="BN75" s="1050"/>
      <c r="BO75" s="1050"/>
      <c r="BP75" s="1050"/>
      <c r="BQ75" s="1050"/>
      <c r="BR75" s="1050"/>
      <c r="BS75" s="1050"/>
      <c r="BT75" s="1051"/>
      <c r="BU75" s="1"/>
      <c r="BV75" s="45"/>
      <c r="BW75" s="1"/>
      <c r="BX75" s="1"/>
      <c r="BY75" s="1"/>
    </row>
    <row r="76" spans="1:77" ht="5.25" customHeight="1" x14ac:dyDescent="0.15">
      <c r="A76" s="1"/>
      <c r="B76" s="1"/>
      <c r="C76" s="1"/>
      <c r="D76" s="22"/>
      <c r="E76" s="527"/>
      <c r="F76" s="528"/>
      <c r="G76" s="1097"/>
      <c r="H76" s="1098"/>
      <c r="I76" s="1098"/>
      <c r="J76" s="1098"/>
      <c r="K76" s="1098"/>
      <c r="L76" s="1098"/>
      <c r="M76" s="1098"/>
      <c r="N76" s="1098"/>
      <c r="O76" s="1099"/>
      <c r="P76" s="1101"/>
      <c r="Q76" s="1102"/>
      <c r="R76" s="1102"/>
      <c r="S76" s="1102"/>
      <c r="T76" s="1102"/>
      <c r="U76" s="1102"/>
      <c r="V76" s="1102"/>
      <c r="W76" s="1101"/>
      <c r="X76" s="1102"/>
      <c r="Y76" s="1102"/>
      <c r="Z76" s="1102"/>
      <c r="AA76" s="1102"/>
      <c r="AB76" s="1102"/>
      <c r="AC76" s="1102"/>
      <c r="AD76" s="1101"/>
      <c r="AE76" s="1102"/>
      <c r="AF76" s="1102"/>
      <c r="AG76" s="1102"/>
      <c r="AH76" s="1102"/>
      <c r="AI76" s="1102"/>
      <c r="AJ76" s="1104"/>
      <c r="AK76" s="101"/>
      <c r="AL76" s="1101"/>
      <c r="AM76" s="1102"/>
      <c r="AN76" s="1102"/>
      <c r="AO76" s="1102"/>
      <c r="AP76" s="1102"/>
      <c r="AQ76" s="1102"/>
      <c r="AR76" s="1102"/>
      <c r="AS76" s="1101"/>
      <c r="AT76" s="1102"/>
      <c r="AU76" s="1102"/>
      <c r="AV76" s="1102"/>
      <c r="AW76" s="1102"/>
      <c r="AX76" s="1102"/>
      <c r="AY76" s="1102"/>
      <c r="AZ76" s="1101"/>
      <c r="BA76" s="1102"/>
      <c r="BB76" s="1102"/>
      <c r="BC76" s="1102"/>
      <c r="BD76" s="1102"/>
      <c r="BE76" s="1102"/>
      <c r="BF76" s="1102"/>
      <c r="BG76" s="56"/>
      <c r="BH76" s="56"/>
      <c r="BI76" s="56"/>
      <c r="BJ76" s="1049"/>
      <c r="BK76" s="1050"/>
      <c r="BL76" s="1050"/>
      <c r="BM76" s="1050"/>
      <c r="BN76" s="1050"/>
      <c r="BO76" s="1050"/>
      <c r="BP76" s="1050"/>
      <c r="BQ76" s="1050"/>
      <c r="BR76" s="1050"/>
      <c r="BS76" s="1050"/>
      <c r="BT76" s="1051"/>
      <c r="BU76" s="1"/>
      <c r="BV76" s="45"/>
      <c r="BW76" s="1"/>
      <c r="BX76" s="1"/>
      <c r="BY76" s="1"/>
    </row>
    <row r="77" spans="1:77" ht="5.25" customHeight="1" x14ac:dyDescent="0.15">
      <c r="A77" s="1"/>
      <c r="B77" s="1"/>
      <c r="C77" s="1"/>
      <c r="D77" s="22"/>
      <c r="E77" s="527"/>
      <c r="F77" s="528"/>
      <c r="G77" s="1097"/>
      <c r="H77" s="1098"/>
      <c r="I77" s="1098"/>
      <c r="J77" s="1098"/>
      <c r="K77" s="1098"/>
      <c r="L77" s="1098"/>
      <c r="M77" s="1098"/>
      <c r="N77" s="1098"/>
      <c r="O77" s="1099"/>
      <c r="P77" s="1101"/>
      <c r="Q77" s="1102"/>
      <c r="R77" s="1102"/>
      <c r="S77" s="1102"/>
      <c r="T77" s="1102"/>
      <c r="U77" s="1102"/>
      <c r="V77" s="1102"/>
      <c r="W77" s="1101"/>
      <c r="X77" s="1102"/>
      <c r="Y77" s="1102"/>
      <c r="Z77" s="1102"/>
      <c r="AA77" s="1102"/>
      <c r="AB77" s="1102"/>
      <c r="AC77" s="1102"/>
      <c r="AD77" s="1101"/>
      <c r="AE77" s="1102"/>
      <c r="AF77" s="1102"/>
      <c r="AG77" s="1102"/>
      <c r="AH77" s="1102"/>
      <c r="AI77" s="1102"/>
      <c r="AJ77" s="1104"/>
      <c r="AK77" s="101"/>
      <c r="AL77" s="1101"/>
      <c r="AM77" s="1102"/>
      <c r="AN77" s="1102"/>
      <c r="AO77" s="1102"/>
      <c r="AP77" s="1102"/>
      <c r="AQ77" s="1102"/>
      <c r="AR77" s="1102"/>
      <c r="AS77" s="1101"/>
      <c r="AT77" s="1102"/>
      <c r="AU77" s="1102"/>
      <c r="AV77" s="1102"/>
      <c r="AW77" s="1102"/>
      <c r="AX77" s="1102"/>
      <c r="AY77" s="1102"/>
      <c r="AZ77" s="1101"/>
      <c r="BA77" s="1102"/>
      <c r="BB77" s="1102"/>
      <c r="BC77" s="1102"/>
      <c r="BD77" s="1102"/>
      <c r="BE77" s="1102"/>
      <c r="BF77" s="1102"/>
      <c r="BG77" s="56"/>
      <c r="BH77" s="56"/>
      <c r="BI77" s="56"/>
      <c r="BJ77" s="1049"/>
      <c r="BK77" s="1050"/>
      <c r="BL77" s="1050"/>
      <c r="BM77" s="1050"/>
      <c r="BN77" s="1050"/>
      <c r="BO77" s="1050"/>
      <c r="BP77" s="1050"/>
      <c r="BQ77" s="1050"/>
      <c r="BR77" s="1050"/>
      <c r="BS77" s="1050"/>
      <c r="BT77" s="1051"/>
      <c r="BU77" s="1"/>
      <c r="BV77" s="2"/>
      <c r="BW77" s="1"/>
      <c r="BX77" s="1"/>
      <c r="BY77" s="1"/>
    </row>
    <row r="78" spans="1:77" ht="5.25" customHeight="1" thickBot="1" x14ac:dyDescent="0.2">
      <c r="A78" s="1"/>
      <c r="B78" s="1"/>
      <c r="C78" s="1"/>
      <c r="D78" s="22"/>
      <c r="E78" s="527"/>
      <c r="F78" s="528"/>
      <c r="G78" s="1097"/>
      <c r="H78" s="1098"/>
      <c r="I78" s="1098"/>
      <c r="J78" s="1098"/>
      <c r="K78" s="1098"/>
      <c r="L78" s="1098"/>
      <c r="M78" s="1098"/>
      <c r="N78" s="1098"/>
      <c r="O78" s="1099"/>
      <c r="P78" s="1101"/>
      <c r="Q78" s="1102"/>
      <c r="R78" s="1102"/>
      <c r="S78" s="1102"/>
      <c r="T78" s="1102"/>
      <c r="U78" s="1102"/>
      <c r="V78" s="1102"/>
      <c r="W78" s="1101"/>
      <c r="X78" s="1102"/>
      <c r="Y78" s="1102"/>
      <c r="Z78" s="1102"/>
      <c r="AA78" s="1102"/>
      <c r="AB78" s="1102"/>
      <c r="AC78" s="1102"/>
      <c r="AD78" s="1101"/>
      <c r="AE78" s="1102"/>
      <c r="AF78" s="1102"/>
      <c r="AG78" s="1102"/>
      <c r="AH78" s="1102"/>
      <c r="AI78" s="1102"/>
      <c r="AJ78" s="1104"/>
      <c r="AK78" s="101"/>
      <c r="AL78" s="1101"/>
      <c r="AM78" s="1102"/>
      <c r="AN78" s="1102"/>
      <c r="AO78" s="1102"/>
      <c r="AP78" s="1102"/>
      <c r="AQ78" s="1102"/>
      <c r="AR78" s="1102"/>
      <c r="AS78" s="1101"/>
      <c r="AT78" s="1102"/>
      <c r="AU78" s="1102"/>
      <c r="AV78" s="1102"/>
      <c r="AW78" s="1102"/>
      <c r="AX78" s="1102"/>
      <c r="AY78" s="1102"/>
      <c r="AZ78" s="1101"/>
      <c r="BA78" s="1102"/>
      <c r="BB78" s="1102"/>
      <c r="BC78" s="1102"/>
      <c r="BD78" s="1102"/>
      <c r="BE78" s="1102"/>
      <c r="BF78" s="1102"/>
      <c r="BG78" s="56"/>
      <c r="BH78" s="56"/>
      <c r="BI78" s="56"/>
      <c r="BJ78" s="1049"/>
      <c r="BK78" s="1050"/>
      <c r="BL78" s="1050"/>
      <c r="BM78" s="1050"/>
      <c r="BN78" s="1050"/>
      <c r="BO78" s="1050"/>
      <c r="BP78" s="1050"/>
      <c r="BQ78" s="1050"/>
      <c r="BR78" s="1050"/>
      <c r="BS78" s="1050"/>
      <c r="BT78" s="1051"/>
      <c r="BU78" s="1"/>
      <c r="BV78" s="2"/>
      <c r="BW78" s="1"/>
      <c r="BX78" s="1"/>
      <c r="BY78" s="1"/>
    </row>
    <row r="79" spans="1:77" ht="5.25" customHeight="1" thickTop="1" thickBot="1" x14ac:dyDescent="0.2">
      <c r="A79" s="1"/>
      <c r="B79" s="1"/>
      <c r="C79" s="1"/>
      <c r="D79" s="22"/>
      <c r="E79" s="527"/>
      <c r="F79" s="528"/>
      <c r="G79" s="1100"/>
      <c r="H79" s="1098"/>
      <c r="I79" s="1098"/>
      <c r="J79" s="1098"/>
      <c r="K79" s="1098"/>
      <c r="L79" s="1098"/>
      <c r="M79" s="1098"/>
      <c r="N79" s="1098"/>
      <c r="O79" s="1099"/>
      <c r="P79" s="1103"/>
      <c r="Q79" s="1103"/>
      <c r="R79" s="1103"/>
      <c r="S79" s="1103"/>
      <c r="T79" s="1103"/>
      <c r="U79" s="1103"/>
      <c r="V79" s="1103"/>
      <c r="W79" s="1103"/>
      <c r="X79" s="1103"/>
      <c r="Y79" s="1103"/>
      <c r="Z79" s="1103"/>
      <c r="AA79" s="1103"/>
      <c r="AB79" s="1103"/>
      <c r="AC79" s="1103"/>
      <c r="AD79" s="1103"/>
      <c r="AE79" s="1103"/>
      <c r="AF79" s="1103"/>
      <c r="AG79" s="1103"/>
      <c r="AH79" s="1103"/>
      <c r="AI79" s="1103"/>
      <c r="AJ79" s="1105"/>
      <c r="AK79" s="101"/>
      <c r="AL79" s="1103"/>
      <c r="AM79" s="1103"/>
      <c r="AN79" s="1103"/>
      <c r="AO79" s="1103"/>
      <c r="AP79" s="1103"/>
      <c r="AQ79" s="1103"/>
      <c r="AR79" s="1103"/>
      <c r="AS79" s="1103"/>
      <c r="AT79" s="1103"/>
      <c r="AU79" s="1103"/>
      <c r="AV79" s="1103"/>
      <c r="AW79" s="1103"/>
      <c r="AX79" s="1103"/>
      <c r="AY79" s="1103"/>
      <c r="AZ79" s="1103"/>
      <c r="BA79" s="1103"/>
      <c r="BB79" s="1103"/>
      <c r="BC79" s="1103"/>
      <c r="BD79" s="1103"/>
      <c r="BE79" s="1103"/>
      <c r="BF79" s="1103"/>
      <c r="BG79" s="56"/>
      <c r="BH79" s="56"/>
      <c r="BI79" s="56"/>
      <c r="BJ79" s="1120">
        <v>41</v>
      </c>
      <c r="BK79" s="1121"/>
      <c r="BL79" s="1121"/>
      <c r="BM79" s="1121"/>
      <c r="BN79" s="1121"/>
      <c r="BO79" s="1121"/>
      <c r="BP79" s="1121"/>
      <c r="BQ79" s="1121"/>
      <c r="BR79" s="1121"/>
      <c r="BS79" s="1077" t="s">
        <v>52</v>
      </c>
      <c r="BT79" s="1078"/>
      <c r="BU79" s="1"/>
      <c r="BV79" s="2"/>
      <c r="BW79" s="1"/>
      <c r="BX79" s="1"/>
      <c r="BY79" s="1"/>
    </row>
    <row r="80" spans="1:77" ht="9.9499999999999993" customHeight="1" x14ac:dyDescent="0.15">
      <c r="A80" s="1"/>
      <c r="B80" s="1"/>
      <c r="C80" s="1"/>
      <c r="D80" s="22"/>
      <c r="E80" s="527"/>
      <c r="F80" s="528"/>
      <c r="G80" s="1083" t="s">
        <v>22</v>
      </c>
      <c r="H80" s="1084"/>
      <c r="I80" s="1084"/>
      <c r="J80" s="1084"/>
      <c r="K80" s="1084"/>
      <c r="L80" s="1084"/>
      <c r="M80" s="1084"/>
      <c r="N80" s="1084"/>
      <c r="O80" s="1084"/>
      <c r="P80" s="103" t="s">
        <v>31</v>
      </c>
      <c r="Q80" s="104"/>
      <c r="R80" s="104"/>
      <c r="S80" s="104"/>
      <c r="T80" s="104"/>
      <c r="U80" s="104"/>
      <c r="V80" s="105"/>
      <c r="W80" s="106" t="s">
        <v>53</v>
      </c>
      <c r="X80" s="104"/>
      <c r="Y80" s="104"/>
      <c r="Z80" s="104"/>
      <c r="AA80" s="104"/>
      <c r="AB80" s="104"/>
      <c r="AC80" s="105"/>
      <c r="AD80" s="106" t="s">
        <v>54</v>
      </c>
      <c r="AE80" s="104"/>
      <c r="AF80" s="104"/>
      <c r="AG80" s="104"/>
      <c r="AH80" s="104"/>
      <c r="AI80" s="104"/>
      <c r="AJ80" s="107"/>
      <c r="AK80" s="56"/>
      <c r="AL80" s="108" t="s">
        <v>55</v>
      </c>
      <c r="AM80" s="109"/>
      <c r="AN80" s="109"/>
      <c r="AO80" s="109"/>
      <c r="AP80" s="109"/>
      <c r="AQ80" s="109"/>
      <c r="AR80" s="110"/>
      <c r="AS80" s="111" t="s">
        <v>56</v>
      </c>
      <c r="AT80" s="109"/>
      <c r="AU80" s="109"/>
      <c r="AV80" s="109"/>
      <c r="AW80" s="109"/>
      <c r="AX80" s="109"/>
      <c r="AY80" s="110"/>
      <c r="AZ80" s="111" t="s">
        <v>57</v>
      </c>
      <c r="BA80" s="109"/>
      <c r="BB80" s="109"/>
      <c r="BC80" s="109"/>
      <c r="BD80" s="109"/>
      <c r="BE80" s="109"/>
      <c r="BF80" s="112"/>
      <c r="BG80" s="56"/>
      <c r="BH80" s="56"/>
      <c r="BI80" s="56"/>
      <c r="BJ80" s="1122"/>
      <c r="BK80" s="1123"/>
      <c r="BL80" s="1123"/>
      <c r="BM80" s="1123"/>
      <c r="BN80" s="1123"/>
      <c r="BO80" s="1123"/>
      <c r="BP80" s="1123"/>
      <c r="BQ80" s="1123"/>
      <c r="BR80" s="1123"/>
      <c r="BS80" s="1079"/>
      <c r="BT80" s="1080"/>
      <c r="BU80" s="1"/>
      <c r="BV80" s="2"/>
      <c r="BW80" s="1"/>
      <c r="BX80" s="1"/>
      <c r="BY80" s="1"/>
    </row>
    <row r="81" spans="1:77" ht="5.25" customHeight="1" x14ac:dyDescent="0.15">
      <c r="A81" s="1"/>
      <c r="B81" s="1"/>
      <c r="C81" s="1"/>
      <c r="D81" s="22"/>
      <c r="E81" s="527"/>
      <c r="F81" s="528"/>
      <c r="G81" s="1083"/>
      <c r="H81" s="1084"/>
      <c r="I81" s="1084"/>
      <c r="J81" s="1084"/>
      <c r="K81" s="1084"/>
      <c r="L81" s="1084"/>
      <c r="M81" s="1084"/>
      <c r="N81" s="1084"/>
      <c r="O81" s="1084"/>
      <c r="P81" s="508">
        <f>SUM(P73:V79)</f>
        <v>3612477</v>
      </c>
      <c r="Q81" s="509"/>
      <c r="R81" s="509"/>
      <c r="S81" s="509"/>
      <c r="T81" s="509"/>
      <c r="U81" s="509"/>
      <c r="V81" s="509"/>
      <c r="W81" s="509">
        <f>SUM(W73:AC79)</f>
        <v>2977865</v>
      </c>
      <c r="X81" s="509"/>
      <c r="Y81" s="509"/>
      <c r="Z81" s="509"/>
      <c r="AA81" s="509"/>
      <c r="AB81" s="509"/>
      <c r="AC81" s="509"/>
      <c r="AD81" s="509">
        <f>SUM(AD73:AJ79)</f>
        <v>2850918</v>
      </c>
      <c r="AE81" s="509"/>
      <c r="AF81" s="509"/>
      <c r="AG81" s="509"/>
      <c r="AH81" s="509"/>
      <c r="AI81" s="509"/>
      <c r="AJ81" s="512"/>
      <c r="AK81" s="100"/>
      <c r="AL81" s="508">
        <f>SUM(AL73:AR79)</f>
        <v>2293453</v>
      </c>
      <c r="AM81" s="509"/>
      <c r="AN81" s="509"/>
      <c r="AO81" s="509"/>
      <c r="AP81" s="509"/>
      <c r="AQ81" s="509"/>
      <c r="AR81" s="509"/>
      <c r="AS81" s="509">
        <f>SUM(AS73:AY79)</f>
        <v>5009821</v>
      </c>
      <c r="AT81" s="509"/>
      <c r="AU81" s="509"/>
      <c r="AV81" s="509"/>
      <c r="AW81" s="509"/>
      <c r="AX81" s="509"/>
      <c r="AY81" s="509"/>
      <c r="AZ81" s="509">
        <f>SUM(AZ73:BF79)</f>
        <v>3089121</v>
      </c>
      <c r="BA81" s="509"/>
      <c r="BB81" s="509"/>
      <c r="BC81" s="509"/>
      <c r="BD81" s="509"/>
      <c r="BE81" s="509"/>
      <c r="BF81" s="512"/>
      <c r="BG81" s="56"/>
      <c r="BH81" s="56"/>
      <c r="BI81" s="56"/>
      <c r="BJ81" s="1122"/>
      <c r="BK81" s="1123"/>
      <c r="BL81" s="1123"/>
      <c r="BM81" s="1123"/>
      <c r="BN81" s="1123"/>
      <c r="BO81" s="1123"/>
      <c r="BP81" s="1123"/>
      <c r="BQ81" s="1123"/>
      <c r="BR81" s="1123"/>
      <c r="BS81" s="1079"/>
      <c r="BT81" s="1080"/>
      <c r="BU81" s="1"/>
      <c r="BV81" s="2"/>
      <c r="BW81" s="1"/>
      <c r="BX81" s="1"/>
      <c r="BY81" s="1"/>
    </row>
    <row r="82" spans="1:77" ht="5.25" customHeight="1" x14ac:dyDescent="0.15">
      <c r="A82" s="1"/>
      <c r="B82" s="1"/>
      <c r="C82" s="1"/>
      <c r="D82" s="22"/>
      <c r="E82" s="527"/>
      <c r="F82" s="528"/>
      <c r="G82" s="1083"/>
      <c r="H82" s="1084"/>
      <c r="I82" s="1084"/>
      <c r="J82" s="1084"/>
      <c r="K82" s="1084"/>
      <c r="L82" s="1084"/>
      <c r="M82" s="1084"/>
      <c r="N82" s="1084"/>
      <c r="O82" s="1084"/>
      <c r="P82" s="508"/>
      <c r="Q82" s="509"/>
      <c r="R82" s="509"/>
      <c r="S82" s="509"/>
      <c r="T82" s="509"/>
      <c r="U82" s="509"/>
      <c r="V82" s="509"/>
      <c r="W82" s="509"/>
      <c r="X82" s="509"/>
      <c r="Y82" s="509"/>
      <c r="Z82" s="509"/>
      <c r="AA82" s="509"/>
      <c r="AB82" s="509"/>
      <c r="AC82" s="509"/>
      <c r="AD82" s="509"/>
      <c r="AE82" s="509"/>
      <c r="AF82" s="509"/>
      <c r="AG82" s="509"/>
      <c r="AH82" s="509"/>
      <c r="AI82" s="509"/>
      <c r="AJ82" s="512"/>
      <c r="AK82" s="100"/>
      <c r="AL82" s="508"/>
      <c r="AM82" s="509"/>
      <c r="AN82" s="509"/>
      <c r="AO82" s="509"/>
      <c r="AP82" s="509"/>
      <c r="AQ82" s="509"/>
      <c r="AR82" s="509"/>
      <c r="AS82" s="509"/>
      <c r="AT82" s="509"/>
      <c r="AU82" s="509"/>
      <c r="AV82" s="509"/>
      <c r="AW82" s="509"/>
      <c r="AX82" s="509"/>
      <c r="AY82" s="509"/>
      <c r="AZ82" s="509"/>
      <c r="BA82" s="509"/>
      <c r="BB82" s="509"/>
      <c r="BC82" s="509"/>
      <c r="BD82" s="509"/>
      <c r="BE82" s="509"/>
      <c r="BF82" s="512"/>
      <c r="BG82" s="56"/>
      <c r="BH82" s="56"/>
      <c r="BI82" s="56"/>
      <c r="BJ82" s="1122"/>
      <c r="BK82" s="1123"/>
      <c r="BL82" s="1123"/>
      <c r="BM82" s="1123"/>
      <c r="BN82" s="1123"/>
      <c r="BO82" s="1123"/>
      <c r="BP82" s="1123"/>
      <c r="BQ82" s="1123"/>
      <c r="BR82" s="1123"/>
      <c r="BS82" s="1079"/>
      <c r="BT82" s="1080"/>
      <c r="BU82" s="1"/>
      <c r="BV82" s="2"/>
      <c r="BW82" s="1"/>
      <c r="BX82" s="1"/>
      <c r="BY82" s="1"/>
    </row>
    <row r="83" spans="1:77" ht="5.25" customHeight="1" thickBot="1" x14ac:dyDescent="0.2">
      <c r="A83" s="1"/>
      <c r="B83" s="1"/>
      <c r="C83" s="1"/>
      <c r="D83" s="22"/>
      <c r="E83" s="529"/>
      <c r="F83" s="530"/>
      <c r="G83" s="1085"/>
      <c r="H83" s="1086"/>
      <c r="I83" s="1086"/>
      <c r="J83" s="1086"/>
      <c r="K83" s="1086"/>
      <c r="L83" s="1086"/>
      <c r="M83" s="1086"/>
      <c r="N83" s="1086"/>
      <c r="O83" s="1086"/>
      <c r="P83" s="510"/>
      <c r="Q83" s="511"/>
      <c r="R83" s="511"/>
      <c r="S83" s="511"/>
      <c r="T83" s="511"/>
      <c r="U83" s="511"/>
      <c r="V83" s="511"/>
      <c r="W83" s="511"/>
      <c r="X83" s="511"/>
      <c r="Y83" s="511"/>
      <c r="Z83" s="511"/>
      <c r="AA83" s="511"/>
      <c r="AB83" s="511"/>
      <c r="AC83" s="511"/>
      <c r="AD83" s="511"/>
      <c r="AE83" s="511"/>
      <c r="AF83" s="511"/>
      <c r="AG83" s="511"/>
      <c r="AH83" s="511"/>
      <c r="AI83" s="511"/>
      <c r="AJ83" s="513"/>
      <c r="AK83" s="100"/>
      <c r="AL83" s="510"/>
      <c r="AM83" s="511"/>
      <c r="AN83" s="511"/>
      <c r="AO83" s="511"/>
      <c r="AP83" s="511"/>
      <c r="AQ83" s="511"/>
      <c r="AR83" s="511"/>
      <c r="AS83" s="511"/>
      <c r="AT83" s="511"/>
      <c r="AU83" s="511"/>
      <c r="AV83" s="511"/>
      <c r="AW83" s="511"/>
      <c r="AX83" s="511"/>
      <c r="AY83" s="511"/>
      <c r="AZ83" s="511"/>
      <c r="BA83" s="511"/>
      <c r="BB83" s="511"/>
      <c r="BC83" s="511"/>
      <c r="BD83" s="511"/>
      <c r="BE83" s="511"/>
      <c r="BF83" s="513"/>
      <c r="BG83" s="56"/>
      <c r="BH83" s="56"/>
      <c r="BI83" s="56"/>
      <c r="BJ83" s="1124"/>
      <c r="BK83" s="1125"/>
      <c r="BL83" s="1125"/>
      <c r="BM83" s="1125"/>
      <c r="BN83" s="1125"/>
      <c r="BO83" s="1125"/>
      <c r="BP83" s="1125"/>
      <c r="BQ83" s="1125"/>
      <c r="BR83" s="1125"/>
      <c r="BS83" s="1081"/>
      <c r="BT83" s="1082"/>
      <c r="BU83" s="1"/>
      <c r="BV83" s="2"/>
      <c r="BW83" s="1"/>
      <c r="BX83" s="1"/>
      <c r="BY83" s="1"/>
    </row>
    <row r="84" spans="1:77" ht="5.25" customHeight="1" x14ac:dyDescent="0.15">
      <c r="A84" s="1"/>
      <c r="B84" s="1"/>
      <c r="C84" s="1"/>
      <c r="D84" s="22"/>
      <c r="E84" s="469" t="s">
        <v>23</v>
      </c>
      <c r="F84" s="470"/>
      <c r="G84" s="1089" t="s">
        <v>118</v>
      </c>
      <c r="H84" s="1090"/>
      <c r="I84" s="1090"/>
      <c r="J84" s="1090"/>
      <c r="K84" s="1090"/>
      <c r="L84" s="1090"/>
      <c r="M84" s="1090"/>
      <c r="N84" s="1090"/>
      <c r="O84" s="1091"/>
      <c r="P84" s="1087">
        <v>2597892</v>
      </c>
      <c r="Q84" s="1088"/>
      <c r="R84" s="1088"/>
      <c r="S84" s="1088"/>
      <c r="T84" s="1088"/>
      <c r="U84" s="1088"/>
      <c r="V84" s="1088"/>
      <c r="W84" s="1087">
        <v>2203484</v>
      </c>
      <c r="X84" s="1088"/>
      <c r="Y84" s="1088"/>
      <c r="Z84" s="1088"/>
      <c r="AA84" s="1088"/>
      <c r="AB84" s="1088"/>
      <c r="AC84" s="1088"/>
      <c r="AD84" s="1087">
        <v>2189075</v>
      </c>
      <c r="AE84" s="1088"/>
      <c r="AF84" s="1088"/>
      <c r="AG84" s="1088"/>
      <c r="AH84" s="1088"/>
      <c r="AI84" s="1088"/>
      <c r="AJ84" s="1096"/>
      <c r="AK84" s="102"/>
      <c r="AL84" s="1087">
        <v>3312381</v>
      </c>
      <c r="AM84" s="1088"/>
      <c r="AN84" s="1088"/>
      <c r="AO84" s="1088"/>
      <c r="AP84" s="1088"/>
      <c r="AQ84" s="1088"/>
      <c r="AR84" s="1088"/>
      <c r="AS84" s="1087">
        <v>3569345</v>
      </c>
      <c r="AT84" s="1088"/>
      <c r="AU84" s="1088"/>
      <c r="AV84" s="1088"/>
      <c r="AW84" s="1088"/>
      <c r="AX84" s="1088"/>
      <c r="AY84" s="1088"/>
      <c r="AZ84" s="1087">
        <v>2157831</v>
      </c>
      <c r="BA84" s="1088"/>
      <c r="BB84" s="1088"/>
      <c r="BC84" s="1088"/>
      <c r="BD84" s="1088"/>
      <c r="BE84" s="1088"/>
      <c r="BF84" s="1088"/>
      <c r="BG84" s="56"/>
      <c r="BH84" s="56"/>
      <c r="BI84" s="56"/>
      <c r="BJ84" s="56"/>
      <c r="BK84" s="56"/>
      <c r="BL84" s="56"/>
      <c r="BM84" s="56"/>
      <c r="BN84" s="33"/>
      <c r="BO84" s="33"/>
      <c r="BP84" s="33"/>
      <c r="BQ84" s="33"/>
      <c r="BR84" s="33"/>
      <c r="BS84" s="33"/>
      <c r="BT84" s="33"/>
      <c r="BU84" s="1"/>
      <c r="BV84" s="2"/>
      <c r="BW84" s="1"/>
      <c r="BX84" s="1"/>
      <c r="BY84" s="1"/>
    </row>
    <row r="85" spans="1:77" ht="5.25" customHeight="1" x14ac:dyDescent="0.15">
      <c r="A85" s="1"/>
      <c r="B85" s="1"/>
      <c r="C85" s="1"/>
      <c r="D85" s="22"/>
      <c r="E85" s="471"/>
      <c r="F85" s="472"/>
      <c r="G85" s="1092"/>
      <c r="H85" s="1093"/>
      <c r="I85" s="1093"/>
      <c r="J85" s="1093"/>
      <c r="K85" s="1093"/>
      <c r="L85" s="1093"/>
      <c r="M85" s="1093"/>
      <c r="N85" s="1093"/>
      <c r="O85" s="1094"/>
      <c r="P85" s="1087"/>
      <c r="Q85" s="1088"/>
      <c r="R85" s="1088"/>
      <c r="S85" s="1088"/>
      <c r="T85" s="1088"/>
      <c r="U85" s="1088"/>
      <c r="V85" s="1088"/>
      <c r="W85" s="1087"/>
      <c r="X85" s="1088"/>
      <c r="Y85" s="1088"/>
      <c r="Z85" s="1088"/>
      <c r="AA85" s="1088"/>
      <c r="AB85" s="1088"/>
      <c r="AC85" s="1088"/>
      <c r="AD85" s="1087"/>
      <c r="AE85" s="1088"/>
      <c r="AF85" s="1088"/>
      <c r="AG85" s="1088"/>
      <c r="AH85" s="1088"/>
      <c r="AI85" s="1088"/>
      <c r="AJ85" s="1096"/>
      <c r="AK85" s="102"/>
      <c r="AL85" s="1087"/>
      <c r="AM85" s="1088"/>
      <c r="AN85" s="1088"/>
      <c r="AO85" s="1088"/>
      <c r="AP85" s="1088"/>
      <c r="AQ85" s="1088"/>
      <c r="AR85" s="1088"/>
      <c r="AS85" s="1087"/>
      <c r="AT85" s="1088"/>
      <c r="AU85" s="1088"/>
      <c r="AV85" s="1088"/>
      <c r="AW85" s="1088"/>
      <c r="AX85" s="1088"/>
      <c r="AY85" s="1088"/>
      <c r="AZ85" s="1087"/>
      <c r="BA85" s="1088"/>
      <c r="BB85" s="1088"/>
      <c r="BC85" s="1088"/>
      <c r="BD85" s="1088"/>
      <c r="BE85" s="1088"/>
      <c r="BF85" s="1088"/>
      <c r="BG85" s="56"/>
      <c r="BH85" s="56"/>
      <c r="BI85" s="56"/>
      <c r="BJ85" s="56"/>
      <c r="BK85" s="56"/>
      <c r="BL85" s="56"/>
      <c r="BM85" s="56"/>
      <c r="BN85" s="33"/>
      <c r="BO85" s="33"/>
      <c r="BP85" s="33"/>
      <c r="BQ85" s="33"/>
      <c r="BR85" s="33"/>
      <c r="BS85" s="33"/>
      <c r="BT85" s="33"/>
      <c r="BU85" s="1"/>
      <c r="BV85" s="2"/>
      <c r="BW85" s="1"/>
      <c r="BX85" s="1"/>
      <c r="BY85" s="1"/>
    </row>
    <row r="86" spans="1:77" ht="5.25" customHeight="1" x14ac:dyDescent="0.15">
      <c r="A86" s="1"/>
      <c r="B86" s="1"/>
      <c r="C86" s="1"/>
      <c r="D86" s="22"/>
      <c r="E86" s="471"/>
      <c r="F86" s="472"/>
      <c r="G86" s="1092"/>
      <c r="H86" s="1093"/>
      <c r="I86" s="1093"/>
      <c r="J86" s="1093"/>
      <c r="K86" s="1093"/>
      <c r="L86" s="1093"/>
      <c r="M86" s="1093"/>
      <c r="N86" s="1093"/>
      <c r="O86" s="1094"/>
      <c r="P86" s="1087"/>
      <c r="Q86" s="1088"/>
      <c r="R86" s="1088"/>
      <c r="S86" s="1088"/>
      <c r="T86" s="1088"/>
      <c r="U86" s="1088"/>
      <c r="V86" s="1088"/>
      <c r="W86" s="1087"/>
      <c r="X86" s="1088"/>
      <c r="Y86" s="1088"/>
      <c r="Z86" s="1088"/>
      <c r="AA86" s="1088"/>
      <c r="AB86" s="1088"/>
      <c r="AC86" s="1088"/>
      <c r="AD86" s="1087"/>
      <c r="AE86" s="1088"/>
      <c r="AF86" s="1088"/>
      <c r="AG86" s="1088"/>
      <c r="AH86" s="1088"/>
      <c r="AI86" s="1088"/>
      <c r="AJ86" s="1096"/>
      <c r="AK86" s="102"/>
      <c r="AL86" s="1087"/>
      <c r="AM86" s="1088"/>
      <c r="AN86" s="1088"/>
      <c r="AO86" s="1088"/>
      <c r="AP86" s="1088"/>
      <c r="AQ86" s="1088"/>
      <c r="AR86" s="1088"/>
      <c r="AS86" s="1087"/>
      <c r="AT86" s="1088"/>
      <c r="AU86" s="1088"/>
      <c r="AV86" s="1088"/>
      <c r="AW86" s="1088"/>
      <c r="AX86" s="1088"/>
      <c r="AY86" s="1088"/>
      <c r="AZ86" s="1087"/>
      <c r="BA86" s="1088"/>
      <c r="BB86" s="1088"/>
      <c r="BC86" s="1088"/>
      <c r="BD86" s="1088"/>
      <c r="BE86" s="1088"/>
      <c r="BF86" s="1088"/>
      <c r="BG86" s="56"/>
      <c r="BH86" s="56"/>
      <c r="BI86" s="56"/>
      <c r="BJ86" s="56"/>
      <c r="BK86" s="56"/>
      <c r="BL86" s="113"/>
      <c r="BM86" s="113"/>
      <c r="BN86" s="113"/>
      <c r="BO86" s="113"/>
      <c r="BP86" s="113"/>
      <c r="BQ86" s="113"/>
      <c r="BR86" s="113"/>
      <c r="BS86" s="113"/>
      <c r="BT86" s="113"/>
      <c r="BU86" s="1"/>
      <c r="BV86" s="2"/>
      <c r="BW86" s="1"/>
      <c r="BX86" s="1"/>
      <c r="BY86" s="1"/>
    </row>
    <row r="87" spans="1:77" ht="5.25" customHeight="1" thickBot="1" x14ac:dyDescent="0.2">
      <c r="A87" s="1"/>
      <c r="B87" s="1"/>
      <c r="C87" s="1"/>
      <c r="D87" s="22"/>
      <c r="E87" s="473"/>
      <c r="F87" s="472"/>
      <c r="G87" s="1095"/>
      <c r="H87" s="1093"/>
      <c r="I87" s="1093"/>
      <c r="J87" s="1093"/>
      <c r="K87" s="1093"/>
      <c r="L87" s="1093"/>
      <c r="M87" s="1093"/>
      <c r="N87" s="1093"/>
      <c r="O87" s="1094"/>
      <c r="P87" s="1088"/>
      <c r="Q87" s="1088"/>
      <c r="R87" s="1088"/>
      <c r="S87" s="1088"/>
      <c r="T87" s="1088"/>
      <c r="U87" s="1088"/>
      <c r="V87" s="1088"/>
      <c r="W87" s="1088"/>
      <c r="X87" s="1088"/>
      <c r="Y87" s="1088"/>
      <c r="Z87" s="1088"/>
      <c r="AA87" s="1088"/>
      <c r="AB87" s="1088"/>
      <c r="AC87" s="1088"/>
      <c r="AD87" s="1088"/>
      <c r="AE87" s="1088"/>
      <c r="AF87" s="1088"/>
      <c r="AG87" s="1088"/>
      <c r="AH87" s="1088"/>
      <c r="AI87" s="1088"/>
      <c r="AJ87" s="1096"/>
      <c r="AK87" s="102"/>
      <c r="AL87" s="1088"/>
      <c r="AM87" s="1088"/>
      <c r="AN87" s="1088"/>
      <c r="AO87" s="1088"/>
      <c r="AP87" s="1088"/>
      <c r="AQ87" s="1088"/>
      <c r="AR87" s="1088"/>
      <c r="AS87" s="1088"/>
      <c r="AT87" s="1088"/>
      <c r="AU87" s="1088"/>
      <c r="AV87" s="1088"/>
      <c r="AW87" s="1088"/>
      <c r="AX87" s="1088"/>
      <c r="AY87" s="1088"/>
      <c r="AZ87" s="1088"/>
      <c r="BA87" s="1088"/>
      <c r="BB87" s="1088"/>
      <c r="BC87" s="1088"/>
      <c r="BD87" s="1088"/>
      <c r="BE87" s="1088"/>
      <c r="BF87" s="1088"/>
      <c r="BG87" s="56"/>
      <c r="BH87" s="56"/>
      <c r="BI87" s="56"/>
      <c r="BJ87" s="56"/>
      <c r="BK87" s="56"/>
      <c r="BL87" s="113"/>
      <c r="BM87" s="113"/>
      <c r="BN87" s="113"/>
      <c r="BO87" s="113"/>
      <c r="BP87" s="113"/>
      <c r="BQ87" s="113"/>
      <c r="BR87" s="113"/>
      <c r="BS87" s="113"/>
      <c r="BT87" s="113"/>
      <c r="BU87" s="1"/>
      <c r="BV87" s="2"/>
      <c r="BW87" s="1"/>
      <c r="BX87" s="1"/>
      <c r="BY87" s="1"/>
    </row>
    <row r="88" spans="1:77" ht="5.25" customHeight="1" x14ac:dyDescent="0.15">
      <c r="A88" s="1"/>
      <c r="B88" s="1"/>
      <c r="C88" s="1"/>
      <c r="D88" s="22"/>
      <c r="E88" s="473"/>
      <c r="F88" s="472"/>
      <c r="G88" s="1055" t="s">
        <v>119</v>
      </c>
      <c r="H88" s="1056"/>
      <c r="I88" s="1056"/>
      <c r="J88" s="1056"/>
      <c r="K88" s="1056"/>
      <c r="L88" s="1056"/>
      <c r="M88" s="1056"/>
      <c r="N88" s="1056"/>
      <c r="O88" s="1057"/>
      <c r="P88" s="1060">
        <v>621931</v>
      </c>
      <c r="Q88" s="1061"/>
      <c r="R88" s="1061"/>
      <c r="S88" s="1061"/>
      <c r="T88" s="1061"/>
      <c r="U88" s="1061"/>
      <c r="V88" s="1061"/>
      <c r="W88" s="1060">
        <v>511192</v>
      </c>
      <c r="X88" s="1061"/>
      <c r="Y88" s="1061"/>
      <c r="Z88" s="1061"/>
      <c r="AA88" s="1061"/>
      <c r="AB88" s="1061"/>
      <c r="AC88" s="1061"/>
      <c r="AD88" s="1060">
        <v>407987</v>
      </c>
      <c r="AE88" s="1061"/>
      <c r="AF88" s="1061"/>
      <c r="AG88" s="1061"/>
      <c r="AH88" s="1061"/>
      <c r="AI88" s="1061"/>
      <c r="AJ88" s="1062"/>
      <c r="AK88" s="102"/>
      <c r="AL88" s="1060">
        <v>667123</v>
      </c>
      <c r="AM88" s="1061"/>
      <c r="AN88" s="1061"/>
      <c r="AO88" s="1061"/>
      <c r="AP88" s="1061"/>
      <c r="AQ88" s="1061"/>
      <c r="AR88" s="1061"/>
      <c r="AS88" s="1060">
        <v>690812</v>
      </c>
      <c r="AT88" s="1061"/>
      <c r="AU88" s="1061"/>
      <c r="AV88" s="1061"/>
      <c r="AW88" s="1061"/>
      <c r="AX88" s="1061"/>
      <c r="AY88" s="1061"/>
      <c r="AZ88" s="1060">
        <v>413125</v>
      </c>
      <c r="BA88" s="1061"/>
      <c r="BB88" s="1061"/>
      <c r="BC88" s="1061"/>
      <c r="BD88" s="1061"/>
      <c r="BE88" s="1061"/>
      <c r="BF88" s="1061"/>
      <c r="BG88" s="56"/>
      <c r="BH88" s="56"/>
      <c r="BI88" s="56"/>
      <c r="BJ88" s="1046" t="s">
        <v>58</v>
      </c>
      <c r="BK88" s="1047"/>
      <c r="BL88" s="1047"/>
      <c r="BM88" s="1047"/>
      <c r="BN88" s="1047"/>
      <c r="BO88" s="1047"/>
      <c r="BP88" s="1047"/>
      <c r="BQ88" s="1047"/>
      <c r="BR88" s="1047"/>
      <c r="BS88" s="1047"/>
      <c r="BT88" s="1048"/>
      <c r="BU88" s="1"/>
      <c r="BV88" s="2"/>
      <c r="BW88" s="1"/>
      <c r="BX88" s="1"/>
      <c r="BY88" s="1"/>
    </row>
    <row r="89" spans="1:77" ht="5.25" customHeight="1" x14ac:dyDescent="0.15">
      <c r="A89" s="1"/>
      <c r="B89" s="1"/>
      <c r="C89" s="1"/>
      <c r="D89" s="22"/>
      <c r="E89" s="473"/>
      <c r="F89" s="472"/>
      <c r="G89" s="1058"/>
      <c r="H89" s="1056"/>
      <c r="I89" s="1056"/>
      <c r="J89" s="1056"/>
      <c r="K89" s="1056"/>
      <c r="L89" s="1056"/>
      <c r="M89" s="1056"/>
      <c r="N89" s="1056"/>
      <c r="O89" s="1057"/>
      <c r="P89" s="1060"/>
      <c r="Q89" s="1061"/>
      <c r="R89" s="1061"/>
      <c r="S89" s="1061"/>
      <c r="T89" s="1061"/>
      <c r="U89" s="1061"/>
      <c r="V89" s="1061"/>
      <c r="W89" s="1060"/>
      <c r="X89" s="1061"/>
      <c r="Y89" s="1061"/>
      <c r="Z89" s="1061"/>
      <c r="AA89" s="1061"/>
      <c r="AB89" s="1061"/>
      <c r="AC89" s="1061"/>
      <c r="AD89" s="1060"/>
      <c r="AE89" s="1061"/>
      <c r="AF89" s="1061"/>
      <c r="AG89" s="1061"/>
      <c r="AH89" s="1061"/>
      <c r="AI89" s="1061"/>
      <c r="AJ89" s="1062"/>
      <c r="AK89" s="102"/>
      <c r="AL89" s="1060"/>
      <c r="AM89" s="1061"/>
      <c r="AN89" s="1061"/>
      <c r="AO89" s="1061"/>
      <c r="AP89" s="1061"/>
      <c r="AQ89" s="1061"/>
      <c r="AR89" s="1061"/>
      <c r="AS89" s="1060"/>
      <c r="AT89" s="1061"/>
      <c r="AU89" s="1061"/>
      <c r="AV89" s="1061"/>
      <c r="AW89" s="1061"/>
      <c r="AX89" s="1061"/>
      <c r="AY89" s="1061"/>
      <c r="AZ89" s="1060"/>
      <c r="BA89" s="1061"/>
      <c r="BB89" s="1061"/>
      <c r="BC89" s="1061"/>
      <c r="BD89" s="1061"/>
      <c r="BE89" s="1061"/>
      <c r="BF89" s="1061"/>
      <c r="BG89" s="56"/>
      <c r="BH89" s="56"/>
      <c r="BI89" s="56"/>
      <c r="BJ89" s="1049"/>
      <c r="BK89" s="1050"/>
      <c r="BL89" s="1050"/>
      <c r="BM89" s="1050"/>
      <c r="BN89" s="1050"/>
      <c r="BO89" s="1050"/>
      <c r="BP89" s="1050"/>
      <c r="BQ89" s="1050"/>
      <c r="BR89" s="1050"/>
      <c r="BS89" s="1050"/>
      <c r="BT89" s="1051"/>
      <c r="BU89" s="1"/>
      <c r="BV89" s="2"/>
      <c r="BW89" s="1"/>
      <c r="BX89" s="1"/>
      <c r="BY89" s="1"/>
    </row>
    <row r="90" spans="1:77" ht="5.25" customHeight="1" x14ac:dyDescent="0.15">
      <c r="A90" s="1"/>
      <c r="B90" s="1"/>
      <c r="C90" s="1"/>
      <c r="D90" s="22"/>
      <c r="E90" s="473"/>
      <c r="F90" s="472"/>
      <c r="G90" s="1058"/>
      <c r="H90" s="1056"/>
      <c r="I90" s="1056"/>
      <c r="J90" s="1056"/>
      <c r="K90" s="1056"/>
      <c r="L90" s="1056"/>
      <c r="M90" s="1056"/>
      <c r="N90" s="1056"/>
      <c r="O90" s="1057"/>
      <c r="P90" s="1060"/>
      <c r="Q90" s="1061"/>
      <c r="R90" s="1061"/>
      <c r="S90" s="1061"/>
      <c r="T90" s="1061"/>
      <c r="U90" s="1061"/>
      <c r="V90" s="1061"/>
      <c r="W90" s="1060"/>
      <c r="X90" s="1061"/>
      <c r="Y90" s="1061"/>
      <c r="Z90" s="1061"/>
      <c r="AA90" s="1061"/>
      <c r="AB90" s="1061"/>
      <c r="AC90" s="1061"/>
      <c r="AD90" s="1060"/>
      <c r="AE90" s="1061"/>
      <c r="AF90" s="1061"/>
      <c r="AG90" s="1061"/>
      <c r="AH90" s="1061"/>
      <c r="AI90" s="1061"/>
      <c r="AJ90" s="1062"/>
      <c r="AK90" s="102"/>
      <c r="AL90" s="1060"/>
      <c r="AM90" s="1061"/>
      <c r="AN90" s="1061"/>
      <c r="AO90" s="1061"/>
      <c r="AP90" s="1061"/>
      <c r="AQ90" s="1061"/>
      <c r="AR90" s="1061"/>
      <c r="AS90" s="1060"/>
      <c r="AT90" s="1061"/>
      <c r="AU90" s="1061"/>
      <c r="AV90" s="1061"/>
      <c r="AW90" s="1061"/>
      <c r="AX90" s="1061"/>
      <c r="AY90" s="1061"/>
      <c r="AZ90" s="1060"/>
      <c r="BA90" s="1061"/>
      <c r="BB90" s="1061"/>
      <c r="BC90" s="1061"/>
      <c r="BD90" s="1061"/>
      <c r="BE90" s="1061"/>
      <c r="BF90" s="1061"/>
      <c r="BG90" s="56"/>
      <c r="BH90" s="56"/>
      <c r="BI90" s="56"/>
      <c r="BJ90" s="1049"/>
      <c r="BK90" s="1050"/>
      <c r="BL90" s="1050"/>
      <c r="BM90" s="1050"/>
      <c r="BN90" s="1050"/>
      <c r="BO90" s="1050"/>
      <c r="BP90" s="1050"/>
      <c r="BQ90" s="1050"/>
      <c r="BR90" s="1050"/>
      <c r="BS90" s="1050"/>
      <c r="BT90" s="1051"/>
      <c r="BU90" s="1"/>
      <c r="BV90" s="2"/>
      <c r="BW90" s="1"/>
      <c r="BX90" s="1"/>
      <c r="BY90" s="1"/>
    </row>
    <row r="91" spans="1:77" ht="5.25" customHeight="1" x14ac:dyDescent="0.15">
      <c r="A91" s="1"/>
      <c r="B91" s="1"/>
      <c r="C91" s="1"/>
      <c r="D91" s="22"/>
      <c r="E91" s="473"/>
      <c r="F91" s="472"/>
      <c r="G91" s="1059"/>
      <c r="H91" s="1056"/>
      <c r="I91" s="1056"/>
      <c r="J91" s="1056"/>
      <c r="K91" s="1056"/>
      <c r="L91" s="1056"/>
      <c r="M91" s="1056"/>
      <c r="N91" s="1056"/>
      <c r="O91" s="1057"/>
      <c r="P91" s="1061"/>
      <c r="Q91" s="1061"/>
      <c r="R91" s="1061"/>
      <c r="S91" s="1061"/>
      <c r="T91" s="1061"/>
      <c r="U91" s="1061"/>
      <c r="V91" s="1061"/>
      <c r="W91" s="1061"/>
      <c r="X91" s="1061"/>
      <c r="Y91" s="1061"/>
      <c r="Z91" s="1061"/>
      <c r="AA91" s="1061"/>
      <c r="AB91" s="1061"/>
      <c r="AC91" s="1061"/>
      <c r="AD91" s="1061"/>
      <c r="AE91" s="1061"/>
      <c r="AF91" s="1061"/>
      <c r="AG91" s="1061"/>
      <c r="AH91" s="1061"/>
      <c r="AI91" s="1061"/>
      <c r="AJ91" s="1062"/>
      <c r="AK91" s="102"/>
      <c r="AL91" s="1061"/>
      <c r="AM91" s="1061"/>
      <c r="AN91" s="1061"/>
      <c r="AO91" s="1061"/>
      <c r="AP91" s="1061"/>
      <c r="AQ91" s="1061"/>
      <c r="AR91" s="1061"/>
      <c r="AS91" s="1061"/>
      <c r="AT91" s="1061"/>
      <c r="AU91" s="1061"/>
      <c r="AV91" s="1061"/>
      <c r="AW91" s="1061"/>
      <c r="AX91" s="1061"/>
      <c r="AY91" s="1061"/>
      <c r="AZ91" s="1061"/>
      <c r="BA91" s="1061"/>
      <c r="BB91" s="1061"/>
      <c r="BC91" s="1061"/>
      <c r="BD91" s="1061"/>
      <c r="BE91" s="1061"/>
      <c r="BF91" s="1061"/>
      <c r="BG91" s="56"/>
      <c r="BH91" s="56"/>
      <c r="BI91" s="56"/>
      <c r="BJ91" s="1049"/>
      <c r="BK91" s="1050"/>
      <c r="BL91" s="1050"/>
      <c r="BM91" s="1050"/>
      <c r="BN91" s="1050"/>
      <c r="BO91" s="1050"/>
      <c r="BP91" s="1050"/>
      <c r="BQ91" s="1050"/>
      <c r="BR91" s="1050"/>
      <c r="BS91" s="1050"/>
      <c r="BT91" s="1051"/>
      <c r="BU91" s="1"/>
      <c r="BV91" s="2"/>
      <c r="BW91" s="1"/>
      <c r="BX91" s="1"/>
      <c r="BY91" s="1"/>
    </row>
    <row r="92" spans="1:77" ht="5.25" customHeight="1" x14ac:dyDescent="0.15">
      <c r="A92" s="1"/>
      <c r="B92" s="1"/>
      <c r="C92" s="1"/>
      <c r="D92" s="22"/>
      <c r="E92" s="473"/>
      <c r="F92" s="472"/>
      <c r="G92" s="1055"/>
      <c r="H92" s="1056"/>
      <c r="I92" s="1056"/>
      <c r="J92" s="1056"/>
      <c r="K92" s="1056"/>
      <c r="L92" s="1056"/>
      <c r="M92" s="1056"/>
      <c r="N92" s="1056"/>
      <c r="O92" s="1057"/>
      <c r="P92" s="1060"/>
      <c r="Q92" s="1061"/>
      <c r="R92" s="1061"/>
      <c r="S92" s="1061"/>
      <c r="T92" s="1061"/>
      <c r="U92" s="1061"/>
      <c r="V92" s="1061"/>
      <c r="W92" s="1060"/>
      <c r="X92" s="1061"/>
      <c r="Y92" s="1061"/>
      <c r="Z92" s="1061"/>
      <c r="AA92" s="1061"/>
      <c r="AB92" s="1061"/>
      <c r="AC92" s="1061"/>
      <c r="AD92" s="1060"/>
      <c r="AE92" s="1061"/>
      <c r="AF92" s="1061"/>
      <c r="AG92" s="1061"/>
      <c r="AH92" s="1061"/>
      <c r="AI92" s="1061"/>
      <c r="AJ92" s="1062"/>
      <c r="AK92" s="102"/>
      <c r="AL92" s="1060"/>
      <c r="AM92" s="1061"/>
      <c r="AN92" s="1061"/>
      <c r="AO92" s="1061"/>
      <c r="AP92" s="1061"/>
      <c r="AQ92" s="1061"/>
      <c r="AR92" s="1061"/>
      <c r="AS92" s="1060"/>
      <c r="AT92" s="1061"/>
      <c r="AU92" s="1061"/>
      <c r="AV92" s="1061"/>
      <c r="AW92" s="1061"/>
      <c r="AX92" s="1061"/>
      <c r="AY92" s="1061"/>
      <c r="AZ92" s="1060"/>
      <c r="BA92" s="1061"/>
      <c r="BB92" s="1061"/>
      <c r="BC92" s="1061"/>
      <c r="BD92" s="1061"/>
      <c r="BE92" s="1061"/>
      <c r="BF92" s="1061"/>
      <c r="BG92" s="56"/>
      <c r="BH92" s="56"/>
      <c r="BI92" s="56"/>
      <c r="BJ92" s="1052"/>
      <c r="BK92" s="1053"/>
      <c r="BL92" s="1053"/>
      <c r="BM92" s="1053"/>
      <c r="BN92" s="1053"/>
      <c r="BO92" s="1053"/>
      <c r="BP92" s="1053"/>
      <c r="BQ92" s="1053"/>
      <c r="BR92" s="1053"/>
      <c r="BS92" s="1053"/>
      <c r="BT92" s="1054"/>
      <c r="BU92" s="1"/>
      <c r="BV92" s="2"/>
      <c r="BW92" s="1"/>
      <c r="BX92" s="1"/>
      <c r="BY92" s="1"/>
    </row>
    <row r="93" spans="1:77" ht="5.25" customHeight="1" x14ac:dyDescent="0.15">
      <c r="A93" s="1"/>
      <c r="B93" s="1"/>
      <c r="C93" s="1"/>
      <c r="D93" s="22"/>
      <c r="E93" s="473"/>
      <c r="F93" s="472"/>
      <c r="G93" s="1058"/>
      <c r="H93" s="1056"/>
      <c r="I93" s="1056"/>
      <c r="J93" s="1056"/>
      <c r="K93" s="1056"/>
      <c r="L93" s="1056"/>
      <c r="M93" s="1056"/>
      <c r="N93" s="1056"/>
      <c r="O93" s="1057"/>
      <c r="P93" s="1060"/>
      <c r="Q93" s="1061"/>
      <c r="R93" s="1061"/>
      <c r="S93" s="1061"/>
      <c r="T93" s="1061"/>
      <c r="U93" s="1061"/>
      <c r="V93" s="1061"/>
      <c r="W93" s="1060"/>
      <c r="X93" s="1061"/>
      <c r="Y93" s="1061"/>
      <c r="Z93" s="1061"/>
      <c r="AA93" s="1061"/>
      <c r="AB93" s="1061"/>
      <c r="AC93" s="1061"/>
      <c r="AD93" s="1060"/>
      <c r="AE93" s="1061"/>
      <c r="AF93" s="1061"/>
      <c r="AG93" s="1061"/>
      <c r="AH93" s="1061"/>
      <c r="AI93" s="1061"/>
      <c r="AJ93" s="1062"/>
      <c r="AK93" s="102"/>
      <c r="AL93" s="1060"/>
      <c r="AM93" s="1061"/>
      <c r="AN93" s="1061"/>
      <c r="AO93" s="1061"/>
      <c r="AP93" s="1061"/>
      <c r="AQ93" s="1061"/>
      <c r="AR93" s="1061"/>
      <c r="AS93" s="1060"/>
      <c r="AT93" s="1061"/>
      <c r="AU93" s="1061"/>
      <c r="AV93" s="1061"/>
      <c r="AW93" s="1061"/>
      <c r="AX93" s="1061"/>
      <c r="AY93" s="1061"/>
      <c r="AZ93" s="1060"/>
      <c r="BA93" s="1061"/>
      <c r="BB93" s="1061"/>
      <c r="BC93" s="1061"/>
      <c r="BD93" s="1061"/>
      <c r="BE93" s="1061"/>
      <c r="BF93" s="1061"/>
      <c r="BG93" s="56"/>
      <c r="BH93" s="56"/>
      <c r="BI93" s="56"/>
      <c r="BJ93" s="1049" t="s">
        <v>59</v>
      </c>
      <c r="BK93" s="1050"/>
      <c r="BL93" s="1050"/>
      <c r="BM93" s="1050"/>
      <c r="BN93" s="1050"/>
      <c r="BO93" s="1050"/>
      <c r="BP93" s="1050"/>
      <c r="BQ93" s="1050"/>
      <c r="BR93" s="1050"/>
      <c r="BS93" s="1050"/>
      <c r="BT93" s="1051"/>
      <c r="BU93" s="1"/>
      <c r="BV93" s="2"/>
      <c r="BW93" s="1"/>
      <c r="BX93" s="1"/>
      <c r="BY93" s="1"/>
    </row>
    <row r="94" spans="1:77" ht="5.25" customHeight="1" x14ac:dyDescent="0.15">
      <c r="A94" s="1"/>
      <c r="B94" s="1"/>
      <c r="C94" s="1"/>
      <c r="D94" s="22"/>
      <c r="E94" s="473"/>
      <c r="F94" s="472"/>
      <c r="G94" s="1058"/>
      <c r="H94" s="1056"/>
      <c r="I94" s="1056"/>
      <c r="J94" s="1056"/>
      <c r="K94" s="1056"/>
      <c r="L94" s="1056"/>
      <c r="M94" s="1056"/>
      <c r="N94" s="1056"/>
      <c r="O94" s="1057"/>
      <c r="P94" s="1060"/>
      <c r="Q94" s="1061"/>
      <c r="R94" s="1061"/>
      <c r="S94" s="1061"/>
      <c r="T94" s="1061"/>
      <c r="U94" s="1061"/>
      <c r="V94" s="1061"/>
      <c r="W94" s="1060"/>
      <c r="X94" s="1061"/>
      <c r="Y94" s="1061"/>
      <c r="Z94" s="1061"/>
      <c r="AA94" s="1061"/>
      <c r="AB94" s="1061"/>
      <c r="AC94" s="1061"/>
      <c r="AD94" s="1060"/>
      <c r="AE94" s="1061"/>
      <c r="AF94" s="1061"/>
      <c r="AG94" s="1061"/>
      <c r="AH94" s="1061"/>
      <c r="AI94" s="1061"/>
      <c r="AJ94" s="1062"/>
      <c r="AK94" s="102"/>
      <c r="AL94" s="1060"/>
      <c r="AM94" s="1061"/>
      <c r="AN94" s="1061"/>
      <c r="AO94" s="1061"/>
      <c r="AP94" s="1061"/>
      <c r="AQ94" s="1061"/>
      <c r="AR94" s="1061"/>
      <c r="AS94" s="1060"/>
      <c r="AT94" s="1061"/>
      <c r="AU94" s="1061"/>
      <c r="AV94" s="1061"/>
      <c r="AW94" s="1061"/>
      <c r="AX94" s="1061"/>
      <c r="AY94" s="1061"/>
      <c r="AZ94" s="1060"/>
      <c r="BA94" s="1061"/>
      <c r="BB94" s="1061"/>
      <c r="BC94" s="1061"/>
      <c r="BD94" s="1061"/>
      <c r="BE94" s="1061"/>
      <c r="BF94" s="1061"/>
      <c r="BG94" s="56"/>
      <c r="BH94" s="56"/>
      <c r="BI94" s="56"/>
      <c r="BJ94" s="1049"/>
      <c r="BK94" s="1050"/>
      <c r="BL94" s="1050"/>
      <c r="BM94" s="1050"/>
      <c r="BN94" s="1050"/>
      <c r="BO94" s="1050"/>
      <c r="BP94" s="1050"/>
      <c r="BQ94" s="1050"/>
      <c r="BR94" s="1050"/>
      <c r="BS94" s="1050"/>
      <c r="BT94" s="1051"/>
      <c r="BU94" s="1"/>
      <c r="BV94" s="2"/>
      <c r="BW94" s="1"/>
      <c r="BX94" s="1"/>
      <c r="BY94" s="1"/>
    </row>
    <row r="95" spans="1:77" ht="5.25" customHeight="1" x14ac:dyDescent="0.15">
      <c r="A95" s="1"/>
      <c r="B95" s="1"/>
      <c r="C95" s="1"/>
      <c r="D95" s="22"/>
      <c r="E95" s="473"/>
      <c r="F95" s="472"/>
      <c r="G95" s="1059"/>
      <c r="H95" s="1056"/>
      <c r="I95" s="1056"/>
      <c r="J95" s="1056"/>
      <c r="K95" s="1056"/>
      <c r="L95" s="1056"/>
      <c r="M95" s="1056"/>
      <c r="N95" s="1056"/>
      <c r="O95" s="1057"/>
      <c r="P95" s="1061"/>
      <c r="Q95" s="1061"/>
      <c r="R95" s="1061"/>
      <c r="S95" s="1061"/>
      <c r="T95" s="1061"/>
      <c r="U95" s="1061"/>
      <c r="V95" s="1061"/>
      <c r="W95" s="1061"/>
      <c r="X95" s="1061"/>
      <c r="Y95" s="1061"/>
      <c r="Z95" s="1061"/>
      <c r="AA95" s="1061"/>
      <c r="AB95" s="1061"/>
      <c r="AC95" s="1061"/>
      <c r="AD95" s="1061"/>
      <c r="AE95" s="1061"/>
      <c r="AF95" s="1061"/>
      <c r="AG95" s="1061"/>
      <c r="AH95" s="1061"/>
      <c r="AI95" s="1061"/>
      <c r="AJ95" s="1062"/>
      <c r="AK95" s="102"/>
      <c r="AL95" s="1061"/>
      <c r="AM95" s="1061"/>
      <c r="AN95" s="1061"/>
      <c r="AO95" s="1061"/>
      <c r="AP95" s="1061"/>
      <c r="AQ95" s="1061"/>
      <c r="AR95" s="1061"/>
      <c r="AS95" s="1061"/>
      <c r="AT95" s="1061"/>
      <c r="AU95" s="1061"/>
      <c r="AV95" s="1061"/>
      <c r="AW95" s="1061"/>
      <c r="AX95" s="1061"/>
      <c r="AY95" s="1061"/>
      <c r="AZ95" s="1061"/>
      <c r="BA95" s="1061"/>
      <c r="BB95" s="1061"/>
      <c r="BC95" s="1061"/>
      <c r="BD95" s="1061"/>
      <c r="BE95" s="1061"/>
      <c r="BF95" s="1061"/>
      <c r="BG95" s="56"/>
      <c r="BH95" s="56"/>
      <c r="BI95" s="56"/>
      <c r="BJ95" s="1049"/>
      <c r="BK95" s="1050"/>
      <c r="BL95" s="1050"/>
      <c r="BM95" s="1050"/>
      <c r="BN95" s="1050"/>
      <c r="BO95" s="1050"/>
      <c r="BP95" s="1050"/>
      <c r="BQ95" s="1050"/>
      <c r="BR95" s="1050"/>
      <c r="BS95" s="1050"/>
      <c r="BT95" s="1051"/>
      <c r="BU95" s="1"/>
      <c r="BV95" s="2"/>
      <c r="BW95" s="1"/>
      <c r="BX95" s="1"/>
      <c r="BY95" s="1"/>
    </row>
    <row r="96" spans="1:77" ht="5.25" customHeight="1" x14ac:dyDescent="0.15">
      <c r="A96" s="1"/>
      <c r="B96" s="1"/>
      <c r="C96" s="1"/>
      <c r="D96" s="22"/>
      <c r="E96" s="473"/>
      <c r="F96" s="472"/>
      <c r="G96" s="1066" t="s">
        <v>120</v>
      </c>
      <c r="H96" s="1067"/>
      <c r="I96" s="1067"/>
      <c r="J96" s="1067"/>
      <c r="K96" s="1067"/>
      <c r="L96" s="1067"/>
      <c r="M96" s="1067"/>
      <c r="N96" s="1067"/>
      <c r="O96" s="1068"/>
      <c r="P96" s="1060">
        <v>200000</v>
      </c>
      <c r="Q96" s="1061"/>
      <c r="R96" s="1061"/>
      <c r="S96" s="1061"/>
      <c r="T96" s="1061"/>
      <c r="U96" s="1061"/>
      <c r="V96" s="1061"/>
      <c r="W96" s="1060">
        <v>0</v>
      </c>
      <c r="X96" s="1061"/>
      <c r="Y96" s="1061"/>
      <c r="Z96" s="1061"/>
      <c r="AA96" s="1061"/>
      <c r="AB96" s="1061"/>
      <c r="AC96" s="1061"/>
      <c r="AD96" s="1060">
        <v>0</v>
      </c>
      <c r="AE96" s="1061"/>
      <c r="AF96" s="1061"/>
      <c r="AG96" s="1061"/>
      <c r="AH96" s="1061"/>
      <c r="AI96" s="1061"/>
      <c r="AJ96" s="1062"/>
      <c r="AK96" s="102"/>
      <c r="AL96" s="1060">
        <v>250000</v>
      </c>
      <c r="AM96" s="1061"/>
      <c r="AN96" s="1061"/>
      <c r="AO96" s="1061"/>
      <c r="AP96" s="1061"/>
      <c r="AQ96" s="1061"/>
      <c r="AR96" s="1061"/>
      <c r="AS96" s="1060">
        <v>250000</v>
      </c>
      <c r="AT96" s="1061"/>
      <c r="AU96" s="1061"/>
      <c r="AV96" s="1061"/>
      <c r="AW96" s="1061"/>
      <c r="AX96" s="1061"/>
      <c r="AY96" s="1061"/>
      <c r="AZ96" s="1060">
        <v>250000</v>
      </c>
      <c r="BA96" s="1061"/>
      <c r="BB96" s="1061"/>
      <c r="BC96" s="1061"/>
      <c r="BD96" s="1061"/>
      <c r="BE96" s="1061"/>
      <c r="BF96" s="1061"/>
      <c r="BG96" s="56"/>
      <c r="BH96" s="56"/>
      <c r="BI96" s="56"/>
      <c r="BJ96" s="1049"/>
      <c r="BK96" s="1050"/>
      <c r="BL96" s="1050"/>
      <c r="BM96" s="1050"/>
      <c r="BN96" s="1050"/>
      <c r="BO96" s="1050"/>
      <c r="BP96" s="1050"/>
      <c r="BQ96" s="1050"/>
      <c r="BR96" s="1050"/>
      <c r="BS96" s="1050"/>
      <c r="BT96" s="1051"/>
      <c r="BU96" s="1"/>
      <c r="BV96" s="2"/>
      <c r="BW96" s="1"/>
      <c r="BX96" s="1"/>
      <c r="BY96" s="1"/>
    </row>
    <row r="97" spans="1:77" ht="5.25" customHeight="1" x14ac:dyDescent="0.15">
      <c r="A97" s="1"/>
      <c r="B97" s="1"/>
      <c r="C97" s="1"/>
      <c r="D97" s="22"/>
      <c r="E97" s="473"/>
      <c r="F97" s="472"/>
      <c r="G97" s="1066"/>
      <c r="H97" s="1067"/>
      <c r="I97" s="1067"/>
      <c r="J97" s="1067"/>
      <c r="K97" s="1067"/>
      <c r="L97" s="1067"/>
      <c r="M97" s="1067"/>
      <c r="N97" s="1067"/>
      <c r="O97" s="1068"/>
      <c r="P97" s="1060"/>
      <c r="Q97" s="1061"/>
      <c r="R97" s="1061"/>
      <c r="S97" s="1061"/>
      <c r="T97" s="1061"/>
      <c r="U97" s="1061"/>
      <c r="V97" s="1061"/>
      <c r="W97" s="1060"/>
      <c r="X97" s="1061"/>
      <c r="Y97" s="1061"/>
      <c r="Z97" s="1061"/>
      <c r="AA97" s="1061"/>
      <c r="AB97" s="1061"/>
      <c r="AC97" s="1061"/>
      <c r="AD97" s="1060"/>
      <c r="AE97" s="1061"/>
      <c r="AF97" s="1061"/>
      <c r="AG97" s="1061"/>
      <c r="AH97" s="1061"/>
      <c r="AI97" s="1061"/>
      <c r="AJ97" s="1062"/>
      <c r="AK97" s="102"/>
      <c r="AL97" s="1060"/>
      <c r="AM97" s="1061"/>
      <c r="AN97" s="1061"/>
      <c r="AO97" s="1061"/>
      <c r="AP97" s="1061"/>
      <c r="AQ97" s="1061"/>
      <c r="AR97" s="1061"/>
      <c r="AS97" s="1060"/>
      <c r="AT97" s="1061"/>
      <c r="AU97" s="1061"/>
      <c r="AV97" s="1061"/>
      <c r="AW97" s="1061"/>
      <c r="AX97" s="1061"/>
      <c r="AY97" s="1061"/>
      <c r="AZ97" s="1060"/>
      <c r="BA97" s="1061"/>
      <c r="BB97" s="1061"/>
      <c r="BC97" s="1061"/>
      <c r="BD97" s="1061"/>
      <c r="BE97" s="1061"/>
      <c r="BF97" s="1061"/>
      <c r="BG97" s="56"/>
      <c r="BH97" s="56"/>
      <c r="BI97" s="56"/>
      <c r="BJ97" s="1049"/>
      <c r="BK97" s="1050"/>
      <c r="BL97" s="1050"/>
      <c r="BM97" s="1050"/>
      <c r="BN97" s="1050"/>
      <c r="BO97" s="1050"/>
      <c r="BP97" s="1050"/>
      <c r="BQ97" s="1050"/>
      <c r="BR97" s="1050"/>
      <c r="BS97" s="1050"/>
      <c r="BT97" s="1051"/>
      <c r="BU97" s="1"/>
      <c r="BV97" s="2"/>
      <c r="BW97" s="1"/>
      <c r="BX97" s="1"/>
      <c r="BY97" s="1"/>
    </row>
    <row r="98" spans="1:77" ht="5.25" customHeight="1" x14ac:dyDescent="0.15">
      <c r="A98" s="1"/>
      <c r="B98" s="1"/>
      <c r="C98" s="1"/>
      <c r="D98" s="22"/>
      <c r="E98" s="473"/>
      <c r="F98" s="472"/>
      <c r="G98" s="1066"/>
      <c r="H98" s="1067"/>
      <c r="I98" s="1067"/>
      <c r="J98" s="1067"/>
      <c r="K98" s="1067"/>
      <c r="L98" s="1067"/>
      <c r="M98" s="1067"/>
      <c r="N98" s="1067"/>
      <c r="O98" s="1068"/>
      <c r="P98" s="1060"/>
      <c r="Q98" s="1061"/>
      <c r="R98" s="1061"/>
      <c r="S98" s="1061"/>
      <c r="T98" s="1061"/>
      <c r="U98" s="1061"/>
      <c r="V98" s="1061"/>
      <c r="W98" s="1060"/>
      <c r="X98" s="1061"/>
      <c r="Y98" s="1061"/>
      <c r="Z98" s="1061"/>
      <c r="AA98" s="1061"/>
      <c r="AB98" s="1061"/>
      <c r="AC98" s="1061"/>
      <c r="AD98" s="1060"/>
      <c r="AE98" s="1061"/>
      <c r="AF98" s="1061"/>
      <c r="AG98" s="1061"/>
      <c r="AH98" s="1061"/>
      <c r="AI98" s="1061"/>
      <c r="AJ98" s="1062"/>
      <c r="AK98" s="102"/>
      <c r="AL98" s="1060"/>
      <c r="AM98" s="1061"/>
      <c r="AN98" s="1061"/>
      <c r="AO98" s="1061"/>
      <c r="AP98" s="1061"/>
      <c r="AQ98" s="1061"/>
      <c r="AR98" s="1061"/>
      <c r="AS98" s="1060"/>
      <c r="AT98" s="1061"/>
      <c r="AU98" s="1061"/>
      <c r="AV98" s="1061"/>
      <c r="AW98" s="1061"/>
      <c r="AX98" s="1061"/>
      <c r="AY98" s="1061"/>
      <c r="AZ98" s="1060"/>
      <c r="BA98" s="1061"/>
      <c r="BB98" s="1061"/>
      <c r="BC98" s="1061"/>
      <c r="BD98" s="1061"/>
      <c r="BE98" s="1061"/>
      <c r="BF98" s="1061"/>
      <c r="BG98" s="56"/>
      <c r="BH98" s="56"/>
      <c r="BI98" s="56"/>
      <c r="BJ98" s="1049"/>
      <c r="BK98" s="1050"/>
      <c r="BL98" s="1050"/>
      <c r="BM98" s="1050"/>
      <c r="BN98" s="1050"/>
      <c r="BO98" s="1050"/>
      <c r="BP98" s="1050"/>
      <c r="BQ98" s="1050"/>
      <c r="BR98" s="1050"/>
      <c r="BS98" s="1050"/>
      <c r="BT98" s="1051"/>
      <c r="BU98" s="1"/>
      <c r="BV98" s="2"/>
      <c r="BW98" s="1"/>
      <c r="BX98" s="1"/>
      <c r="BY98" s="1"/>
    </row>
    <row r="99" spans="1:77" ht="5.25" customHeight="1" x14ac:dyDescent="0.15">
      <c r="A99" s="1"/>
      <c r="B99" s="1"/>
      <c r="C99" s="1"/>
      <c r="D99" s="22"/>
      <c r="E99" s="473"/>
      <c r="F99" s="472"/>
      <c r="G99" s="1069"/>
      <c r="H99" s="1067"/>
      <c r="I99" s="1067"/>
      <c r="J99" s="1067"/>
      <c r="K99" s="1067"/>
      <c r="L99" s="1067"/>
      <c r="M99" s="1067"/>
      <c r="N99" s="1067"/>
      <c r="O99" s="1068"/>
      <c r="P99" s="1061"/>
      <c r="Q99" s="1061"/>
      <c r="R99" s="1061"/>
      <c r="S99" s="1061"/>
      <c r="T99" s="1061"/>
      <c r="U99" s="1061"/>
      <c r="V99" s="1061"/>
      <c r="W99" s="1061"/>
      <c r="X99" s="1061"/>
      <c r="Y99" s="1061"/>
      <c r="Z99" s="1061"/>
      <c r="AA99" s="1061"/>
      <c r="AB99" s="1061"/>
      <c r="AC99" s="1061"/>
      <c r="AD99" s="1061"/>
      <c r="AE99" s="1061"/>
      <c r="AF99" s="1061"/>
      <c r="AG99" s="1061"/>
      <c r="AH99" s="1061"/>
      <c r="AI99" s="1061"/>
      <c r="AJ99" s="1062"/>
      <c r="AK99" s="102"/>
      <c r="AL99" s="1061"/>
      <c r="AM99" s="1061"/>
      <c r="AN99" s="1061"/>
      <c r="AO99" s="1061"/>
      <c r="AP99" s="1061"/>
      <c r="AQ99" s="1061"/>
      <c r="AR99" s="1061"/>
      <c r="AS99" s="1061"/>
      <c r="AT99" s="1061"/>
      <c r="AU99" s="1061"/>
      <c r="AV99" s="1061"/>
      <c r="AW99" s="1061"/>
      <c r="AX99" s="1061"/>
      <c r="AY99" s="1061"/>
      <c r="AZ99" s="1061"/>
      <c r="BA99" s="1061"/>
      <c r="BB99" s="1061"/>
      <c r="BC99" s="1061"/>
      <c r="BD99" s="1061"/>
      <c r="BE99" s="1061"/>
      <c r="BF99" s="1061"/>
      <c r="BG99" s="56"/>
      <c r="BH99" s="56"/>
      <c r="BI99" s="56"/>
      <c r="BJ99" s="1049"/>
      <c r="BK99" s="1050"/>
      <c r="BL99" s="1050"/>
      <c r="BM99" s="1050"/>
      <c r="BN99" s="1050"/>
      <c r="BO99" s="1050"/>
      <c r="BP99" s="1050"/>
      <c r="BQ99" s="1050"/>
      <c r="BR99" s="1050"/>
      <c r="BS99" s="1050"/>
      <c r="BT99" s="1051"/>
      <c r="BU99" s="1"/>
      <c r="BV99" s="2"/>
      <c r="BW99" s="1"/>
      <c r="BX99" s="1"/>
      <c r="BY99" s="1"/>
    </row>
    <row r="100" spans="1:77" ht="5.25" customHeight="1" x14ac:dyDescent="0.15">
      <c r="A100" s="1"/>
      <c r="B100" s="1"/>
      <c r="C100" s="1"/>
      <c r="D100" s="22"/>
      <c r="E100" s="473"/>
      <c r="F100" s="472"/>
      <c r="G100" s="1066" t="s">
        <v>82</v>
      </c>
      <c r="H100" s="1067"/>
      <c r="I100" s="1067"/>
      <c r="J100" s="1067"/>
      <c r="K100" s="1067"/>
      <c r="L100" s="1067"/>
      <c r="M100" s="1067"/>
      <c r="N100" s="1067"/>
      <c r="O100" s="1068"/>
      <c r="P100" s="1060">
        <v>250000</v>
      </c>
      <c r="Q100" s="1061"/>
      <c r="R100" s="1061"/>
      <c r="S100" s="1061"/>
      <c r="T100" s="1061"/>
      <c r="U100" s="1061"/>
      <c r="V100" s="1061"/>
      <c r="W100" s="1060">
        <v>250000</v>
      </c>
      <c r="X100" s="1061"/>
      <c r="Y100" s="1061"/>
      <c r="Z100" s="1061"/>
      <c r="AA100" s="1061"/>
      <c r="AB100" s="1061"/>
      <c r="AC100" s="1061"/>
      <c r="AD100" s="1060">
        <v>250000</v>
      </c>
      <c r="AE100" s="1061"/>
      <c r="AF100" s="1061"/>
      <c r="AG100" s="1061"/>
      <c r="AH100" s="1061"/>
      <c r="AI100" s="1061"/>
      <c r="AJ100" s="1062"/>
      <c r="AK100" s="102"/>
      <c r="AL100" s="1060">
        <v>250000</v>
      </c>
      <c r="AM100" s="1061"/>
      <c r="AN100" s="1061"/>
      <c r="AO100" s="1061"/>
      <c r="AP100" s="1061"/>
      <c r="AQ100" s="1061"/>
      <c r="AR100" s="1061"/>
      <c r="AS100" s="1060">
        <v>250000</v>
      </c>
      <c r="AT100" s="1061"/>
      <c r="AU100" s="1061"/>
      <c r="AV100" s="1061"/>
      <c r="AW100" s="1061"/>
      <c r="AX100" s="1061"/>
      <c r="AY100" s="1061"/>
      <c r="AZ100" s="1060">
        <v>250000</v>
      </c>
      <c r="BA100" s="1061"/>
      <c r="BB100" s="1061"/>
      <c r="BC100" s="1061"/>
      <c r="BD100" s="1061"/>
      <c r="BE100" s="1061"/>
      <c r="BF100" s="1061"/>
      <c r="BG100" s="56"/>
      <c r="BH100" s="56"/>
      <c r="BI100" s="56"/>
      <c r="BJ100" s="1049"/>
      <c r="BK100" s="1050"/>
      <c r="BL100" s="1050"/>
      <c r="BM100" s="1050"/>
      <c r="BN100" s="1050"/>
      <c r="BO100" s="1050"/>
      <c r="BP100" s="1050"/>
      <c r="BQ100" s="1050"/>
      <c r="BR100" s="1050"/>
      <c r="BS100" s="1050"/>
      <c r="BT100" s="1051"/>
      <c r="BU100" s="1"/>
      <c r="BV100" s="2"/>
      <c r="BW100" s="1"/>
      <c r="BX100" s="1"/>
      <c r="BY100" s="1"/>
    </row>
    <row r="101" spans="1:77" ht="5.25" customHeight="1" x14ac:dyDescent="0.15">
      <c r="A101" s="1"/>
      <c r="B101" s="1"/>
      <c r="C101" s="1"/>
      <c r="D101" s="22"/>
      <c r="E101" s="473"/>
      <c r="F101" s="472"/>
      <c r="G101" s="1066"/>
      <c r="H101" s="1067"/>
      <c r="I101" s="1067"/>
      <c r="J101" s="1067"/>
      <c r="K101" s="1067"/>
      <c r="L101" s="1067"/>
      <c r="M101" s="1067"/>
      <c r="N101" s="1067"/>
      <c r="O101" s="1068"/>
      <c r="P101" s="1060"/>
      <c r="Q101" s="1061"/>
      <c r="R101" s="1061"/>
      <c r="S101" s="1061"/>
      <c r="T101" s="1061"/>
      <c r="U101" s="1061"/>
      <c r="V101" s="1061"/>
      <c r="W101" s="1060"/>
      <c r="X101" s="1061"/>
      <c r="Y101" s="1061"/>
      <c r="Z101" s="1061"/>
      <c r="AA101" s="1061"/>
      <c r="AB101" s="1061"/>
      <c r="AC101" s="1061"/>
      <c r="AD101" s="1060"/>
      <c r="AE101" s="1061"/>
      <c r="AF101" s="1061"/>
      <c r="AG101" s="1061"/>
      <c r="AH101" s="1061"/>
      <c r="AI101" s="1061"/>
      <c r="AJ101" s="1062"/>
      <c r="AK101" s="102"/>
      <c r="AL101" s="1060"/>
      <c r="AM101" s="1061"/>
      <c r="AN101" s="1061"/>
      <c r="AO101" s="1061"/>
      <c r="AP101" s="1061"/>
      <c r="AQ101" s="1061"/>
      <c r="AR101" s="1061"/>
      <c r="AS101" s="1060"/>
      <c r="AT101" s="1061"/>
      <c r="AU101" s="1061"/>
      <c r="AV101" s="1061"/>
      <c r="AW101" s="1061"/>
      <c r="AX101" s="1061"/>
      <c r="AY101" s="1061"/>
      <c r="AZ101" s="1060"/>
      <c r="BA101" s="1061"/>
      <c r="BB101" s="1061"/>
      <c r="BC101" s="1061"/>
      <c r="BD101" s="1061"/>
      <c r="BE101" s="1061"/>
      <c r="BF101" s="1061"/>
      <c r="BG101" s="56"/>
      <c r="BH101" s="56"/>
      <c r="BI101" s="56"/>
      <c r="BJ101" s="1049"/>
      <c r="BK101" s="1050"/>
      <c r="BL101" s="1050"/>
      <c r="BM101" s="1050"/>
      <c r="BN101" s="1050"/>
      <c r="BO101" s="1050"/>
      <c r="BP101" s="1050"/>
      <c r="BQ101" s="1050"/>
      <c r="BR101" s="1050"/>
      <c r="BS101" s="1050"/>
      <c r="BT101" s="1051"/>
      <c r="BU101" s="1"/>
      <c r="BV101" s="2"/>
      <c r="BW101" s="1"/>
      <c r="BX101" s="1"/>
      <c r="BY101" s="1"/>
    </row>
    <row r="102" spans="1:77" ht="5.25" customHeight="1" thickBot="1" x14ac:dyDescent="0.2">
      <c r="A102" s="1"/>
      <c r="B102" s="1"/>
      <c r="C102" s="1"/>
      <c r="D102" s="22"/>
      <c r="E102" s="473"/>
      <c r="F102" s="472"/>
      <c r="G102" s="1066"/>
      <c r="H102" s="1067"/>
      <c r="I102" s="1067"/>
      <c r="J102" s="1067"/>
      <c r="K102" s="1067"/>
      <c r="L102" s="1067"/>
      <c r="M102" s="1067"/>
      <c r="N102" s="1067"/>
      <c r="O102" s="1068"/>
      <c r="P102" s="1060"/>
      <c r="Q102" s="1061"/>
      <c r="R102" s="1061"/>
      <c r="S102" s="1061"/>
      <c r="T102" s="1061"/>
      <c r="U102" s="1061"/>
      <c r="V102" s="1061"/>
      <c r="W102" s="1060"/>
      <c r="X102" s="1061"/>
      <c r="Y102" s="1061"/>
      <c r="Z102" s="1061"/>
      <c r="AA102" s="1061"/>
      <c r="AB102" s="1061"/>
      <c r="AC102" s="1061"/>
      <c r="AD102" s="1060"/>
      <c r="AE102" s="1061"/>
      <c r="AF102" s="1061"/>
      <c r="AG102" s="1061"/>
      <c r="AH102" s="1061"/>
      <c r="AI102" s="1061"/>
      <c r="AJ102" s="1062"/>
      <c r="AK102" s="102"/>
      <c r="AL102" s="1060"/>
      <c r="AM102" s="1061"/>
      <c r="AN102" s="1061"/>
      <c r="AO102" s="1061"/>
      <c r="AP102" s="1061"/>
      <c r="AQ102" s="1061"/>
      <c r="AR102" s="1061"/>
      <c r="AS102" s="1060"/>
      <c r="AT102" s="1061"/>
      <c r="AU102" s="1061"/>
      <c r="AV102" s="1061"/>
      <c r="AW102" s="1061"/>
      <c r="AX102" s="1061"/>
      <c r="AY102" s="1061"/>
      <c r="AZ102" s="1060"/>
      <c r="BA102" s="1061"/>
      <c r="BB102" s="1061"/>
      <c r="BC102" s="1061"/>
      <c r="BD102" s="1061"/>
      <c r="BE102" s="1061"/>
      <c r="BF102" s="1061"/>
      <c r="BG102" s="56"/>
      <c r="BH102" s="56"/>
      <c r="BI102" s="56"/>
      <c r="BJ102" s="1063"/>
      <c r="BK102" s="1064"/>
      <c r="BL102" s="1064"/>
      <c r="BM102" s="1064"/>
      <c r="BN102" s="1064"/>
      <c r="BO102" s="1064"/>
      <c r="BP102" s="1064"/>
      <c r="BQ102" s="1064"/>
      <c r="BR102" s="1064"/>
      <c r="BS102" s="1064"/>
      <c r="BT102" s="1065"/>
      <c r="BU102" s="1"/>
      <c r="BV102" s="2"/>
      <c r="BW102" s="1"/>
      <c r="BX102" s="1"/>
      <c r="BY102" s="1"/>
    </row>
    <row r="103" spans="1:77" ht="5.25" customHeight="1" thickTop="1" thickBot="1" x14ac:dyDescent="0.2">
      <c r="A103" s="1"/>
      <c r="B103" s="1"/>
      <c r="C103" s="1"/>
      <c r="D103" s="22"/>
      <c r="E103" s="473"/>
      <c r="F103" s="472"/>
      <c r="G103" s="1069"/>
      <c r="H103" s="1067"/>
      <c r="I103" s="1067"/>
      <c r="J103" s="1067"/>
      <c r="K103" s="1067"/>
      <c r="L103" s="1067"/>
      <c r="M103" s="1067"/>
      <c r="N103" s="1067"/>
      <c r="O103" s="1068"/>
      <c r="P103" s="1070"/>
      <c r="Q103" s="1070"/>
      <c r="R103" s="1070"/>
      <c r="S103" s="1070"/>
      <c r="T103" s="1070"/>
      <c r="U103" s="1070"/>
      <c r="V103" s="1070"/>
      <c r="W103" s="1070"/>
      <c r="X103" s="1070"/>
      <c r="Y103" s="1070"/>
      <c r="Z103" s="1070"/>
      <c r="AA103" s="1070"/>
      <c r="AB103" s="1070"/>
      <c r="AC103" s="1070"/>
      <c r="AD103" s="1070"/>
      <c r="AE103" s="1070"/>
      <c r="AF103" s="1070"/>
      <c r="AG103" s="1070"/>
      <c r="AH103" s="1070"/>
      <c r="AI103" s="1070"/>
      <c r="AJ103" s="1071"/>
      <c r="AK103" s="102"/>
      <c r="AL103" s="1061"/>
      <c r="AM103" s="1061"/>
      <c r="AN103" s="1061"/>
      <c r="AO103" s="1061"/>
      <c r="AP103" s="1061"/>
      <c r="AQ103" s="1061"/>
      <c r="AR103" s="1061"/>
      <c r="AS103" s="1061"/>
      <c r="AT103" s="1061"/>
      <c r="AU103" s="1061"/>
      <c r="AV103" s="1061"/>
      <c r="AW103" s="1061"/>
      <c r="AX103" s="1061"/>
      <c r="AY103" s="1061"/>
      <c r="AZ103" s="1061"/>
      <c r="BA103" s="1061"/>
      <c r="BB103" s="1061"/>
      <c r="BC103" s="1061"/>
      <c r="BD103" s="1061"/>
      <c r="BE103" s="1061"/>
      <c r="BF103" s="1061"/>
      <c r="BG103" s="56"/>
      <c r="BH103" s="56"/>
      <c r="BI103" s="56"/>
      <c r="BJ103" s="1072" t="s">
        <v>60</v>
      </c>
      <c r="BK103" s="1074">
        <f>IFERROR(ROUND(SUM(P105:AJ107)/COUNT(P105:AJ107),0),"")</f>
        <v>3160520</v>
      </c>
      <c r="BL103" s="1074"/>
      <c r="BM103" s="1074"/>
      <c r="BN103" s="1074"/>
      <c r="BO103" s="1074"/>
      <c r="BP103" s="1074"/>
      <c r="BQ103" s="1074"/>
      <c r="BR103" s="1074"/>
      <c r="BS103" s="1077" t="s">
        <v>2</v>
      </c>
      <c r="BT103" s="1078"/>
      <c r="BU103" s="1"/>
      <c r="BV103" s="2"/>
      <c r="BW103" s="1"/>
      <c r="BX103" s="1"/>
      <c r="BY103" s="1"/>
    </row>
    <row r="104" spans="1:77" ht="9.9499999999999993" customHeight="1" x14ac:dyDescent="0.15">
      <c r="A104" s="1"/>
      <c r="B104" s="1"/>
      <c r="C104" s="1"/>
      <c r="D104" s="22"/>
      <c r="E104" s="473"/>
      <c r="F104" s="472"/>
      <c r="G104" s="1083" t="s">
        <v>22</v>
      </c>
      <c r="H104" s="1084"/>
      <c r="I104" s="1084"/>
      <c r="J104" s="1084"/>
      <c r="K104" s="1084"/>
      <c r="L104" s="1084"/>
      <c r="M104" s="1084"/>
      <c r="N104" s="1084"/>
      <c r="O104" s="1084"/>
      <c r="P104" s="108" t="s">
        <v>61</v>
      </c>
      <c r="Q104" s="109"/>
      <c r="R104" s="109"/>
      <c r="S104" s="109"/>
      <c r="T104" s="109"/>
      <c r="U104" s="109"/>
      <c r="V104" s="109"/>
      <c r="W104" s="111" t="s">
        <v>62</v>
      </c>
      <c r="X104" s="109"/>
      <c r="Y104" s="109"/>
      <c r="Z104" s="109"/>
      <c r="AA104" s="109"/>
      <c r="AB104" s="109"/>
      <c r="AC104" s="110"/>
      <c r="AD104" s="111" t="s">
        <v>63</v>
      </c>
      <c r="AE104" s="109"/>
      <c r="AF104" s="109"/>
      <c r="AG104" s="109"/>
      <c r="AH104" s="109"/>
      <c r="AI104" s="109"/>
      <c r="AJ104" s="112"/>
      <c r="AK104" s="56"/>
      <c r="AL104" s="445">
        <f>IF(SUM(AL84:AR103)=0,"",SUM(AL84:AR103))</f>
        <v>4479504</v>
      </c>
      <c r="AM104" s="446"/>
      <c r="AN104" s="446"/>
      <c r="AO104" s="446"/>
      <c r="AP104" s="446"/>
      <c r="AQ104" s="446"/>
      <c r="AR104" s="446"/>
      <c r="AS104" s="445">
        <f t="shared" ref="AS104" si="0">IF(SUM(AS84:AY103)=0,"",SUM(AS84:AY103))</f>
        <v>4760157</v>
      </c>
      <c r="AT104" s="446"/>
      <c r="AU104" s="446"/>
      <c r="AV104" s="446"/>
      <c r="AW104" s="446"/>
      <c r="AX104" s="446"/>
      <c r="AY104" s="446"/>
      <c r="AZ104" s="445">
        <f t="shared" ref="AZ104" si="1">IF(SUM(AZ84:BF103)=0,"",SUM(AZ84:BF103))</f>
        <v>3070956</v>
      </c>
      <c r="BA104" s="446"/>
      <c r="BB104" s="446"/>
      <c r="BC104" s="446"/>
      <c r="BD104" s="446"/>
      <c r="BE104" s="446"/>
      <c r="BF104" s="446"/>
      <c r="BG104" s="56"/>
      <c r="BH104" s="56"/>
      <c r="BI104" s="56"/>
      <c r="BJ104" s="1073"/>
      <c r="BK104" s="1075"/>
      <c r="BL104" s="1075"/>
      <c r="BM104" s="1075"/>
      <c r="BN104" s="1075"/>
      <c r="BO104" s="1075"/>
      <c r="BP104" s="1075"/>
      <c r="BQ104" s="1075"/>
      <c r="BR104" s="1075"/>
      <c r="BS104" s="1079"/>
      <c r="BT104" s="1080"/>
      <c r="BU104" s="1"/>
      <c r="BV104" s="2"/>
      <c r="BW104" s="1"/>
      <c r="BX104" s="1"/>
      <c r="BY104" s="1"/>
    </row>
    <row r="105" spans="1:77" ht="5.25" customHeight="1" x14ac:dyDescent="0.15">
      <c r="A105" s="1"/>
      <c r="B105" s="1"/>
      <c r="C105" s="1"/>
      <c r="D105" s="22"/>
      <c r="E105" s="473"/>
      <c r="F105" s="472"/>
      <c r="G105" s="1083"/>
      <c r="H105" s="1084"/>
      <c r="I105" s="1084"/>
      <c r="J105" s="1084"/>
      <c r="K105" s="1084"/>
      <c r="L105" s="1084"/>
      <c r="M105" s="1084"/>
      <c r="N105" s="1084"/>
      <c r="O105" s="1084"/>
      <c r="P105" s="1000">
        <f>IF(SUM(P84:V103)=0,"",SUM(P84:V103))</f>
        <v>3669823</v>
      </c>
      <c r="Q105" s="1001"/>
      <c r="R105" s="1001"/>
      <c r="S105" s="1001"/>
      <c r="T105" s="1001"/>
      <c r="U105" s="1001"/>
      <c r="V105" s="1001"/>
      <c r="W105" s="1004">
        <f>IF(SUM(W84:AC103)=0,"",SUM(W84:AC103))</f>
        <v>2964676</v>
      </c>
      <c r="X105" s="1001"/>
      <c r="Y105" s="1001"/>
      <c r="Z105" s="1001"/>
      <c r="AA105" s="1001"/>
      <c r="AB105" s="1001"/>
      <c r="AC105" s="1005"/>
      <c r="AD105" s="1004">
        <f>IF(SUM(AD84:AJ103)=0,"",SUM(AD84:AJ103))</f>
        <v>2847062</v>
      </c>
      <c r="AE105" s="1001"/>
      <c r="AF105" s="1001"/>
      <c r="AG105" s="1001"/>
      <c r="AH105" s="1001"/>
      <c r="AI105" s="1001"/>
      <c r="AJ105" s="1008"/>
      <c r="AK105" s="56"/>
      <c r="AL105" s="445"/>
      <c r="AM105" s="446"/>
      <c r="AN105" s="446"/>
      <c r="AO105" s="446"/>
      <c r="AP105" s="446"/>
      <c r="AQ105" s="446"/>
      <c r="AR105" s="446"/>
      <c r="AS105" s="445"/>
      <c r="AT105" s="446"/>
      <c r="AU105" s="446"/>
      <c r="AV105" s="446"/>
      <c r="AW105" s="446"/>
      <c r="AX105" s="446"/>
      <c r="AY105" s="446"/>
      <c r="AZ105" s="445"/>
      <c r="BA105" s="446"/>
      <c r="BB105" s="446"/>
      <c r="BC105" s="446"/>
      <c r="BD105" s="446"/>
      <c r="BE105" s="446"/>
      <c r="BF105" s="446"/>
      <c r="BG105" s="56"/>
      <c r="BH105" s="56"/>
      <c r="BI105" s="56"/>
      <c r="BJ105" s="114"/>
      <c r="BK105" s="1075"/>
      <c r="BL105" s="1075"/>
      <c r="BM105" s="1075"/>
      <c r="BN105" s="1075"/>
      <c r="BO105" s="1075"/>
      <c r="BP105" s="1075"/>
      <c r="BQ105" s="1075"/>
      <c r="BR105" s="1075"/>
      <c r="BS105" s="1079"/>
      <c r="BT105" s="1080"/>
      <c r="BU105" s="1"/>
      <c r="BV105" s="2"/>
      <c r="BW105" s="1"/>
      <c r="BX105" s="1"/>
      <c r="BY105" s="1"/>
    </row>
    <row r="106" spans="1:77" ht="5.25" customHeight="1" x14ac:dyDescent="0.15">
      <c r="A106" s="1"/>
      <c r="B106" s="1"/>
      <c r="C106" s="1"/>
      <c r="D106" s="22"/>
      <c r="E106" s="473"/>
      <c r="F106" s="472"/>
      <c r="G106" s="1083"/>
      <c r="H106" s="1084"/>
      <c r="I106" s="1084"/>
      <c r="J106" s="1084"/>
      <c r="K106" s="1084"/>
      <c r="L106" s="1084"/>
      <c r="M106" s="1084"/>
      <c r="N106" s="1084"/>
      <c r="O106" s="1084"/>
      <c r="P106" s="1000"/>
      <c r="Q106" s="1001"/>
      <c r="R106" s="1001"/>
      <c r="S106" s="1001"/>
      <c r="T106" s="1001"/>
      <c r="U106" s="1001"/>
      <c r="V106" s="1001"/>
      <c r="W106" s="1004"/>
      <c r="X106" s="1001"/>
      <c r="Y106" s="1001"/>
      <c r="Z106" s="1001"/>
      <c r="AA106" s="1001"/>
      <c r="AB106" s="1001"/>
      <c r="AC106" s="1005"/>
      <c r="AD106" s="1004"/>
      <c r="AE106" s="1001"/>
      <c r="AF106" s="1001"/>
      <c r="AG106" s="1001"/>
      <c r="AH106" s="1001"/>
      <c r="AI106" s="1001"/>
      <c r="AJ106" s="1008"/>
      <c r="AK106" s="56"/>
      <c r="AL106" s="445"/>
      <c r="AM106" s="446"/>
      <c r="AN106" s="446"/>
      <c r="AO106" s="446"/>
      <c r="AP106" s="446"/>
      <c r="AQ106" s="446"/>
      <c r="AR106" s="446"/>
      <c r="AS106" s="445"/>
      <c r="AT106" s="446"/>
      <c r="AU106" s="446"/>
      <c r="AV106" s="446"/>
      <c r="AW106" s="446"/>
      <c r="AX106" s="446"/>
      <c r="AY106" s="446"/>
      <c r="AZ106" s="445"/>
      <c r="BA106" s="446"/>
      <c r="BB106" s="446"/>
      <c r="BC106" s="446"/>
      <c r="BD106" s="446"/>
      <c r="BE106" s="446"/>
      <c r="BF106" s="446"/>
      <c r="BG106" s="56"/>
      <c r="BH106" s="56"/>
      <c r="BI106" s="56"/>
      <c r="BJ106" s="114"/>
      <c r="BK106" s="1075"/>
      <c r="BL106" s="1075"/>
      <c r="BM106" s="1075"/>
      <c r="BN106" s="1075"/>
      <c r="BO106" s="1075"/>
      <c r="BP106" s="1075"/>
      <c r="BQ106" s="1075"/>
      <c r="BR106" s="1075"/>
      <c r="BS106" s="1079"/>
      <c r="BT106" s="1080"/>
      <c r="BU106" s="1"/>
      <c r="BV106" s="2"/>
      <c r="BW106" s="1"/>
      <c r="BX106" s="1"/>
      <c r="BY106" s="1"/>
    </row>
    <row r="107" spans="1:77" ht="5.25" customHeight="1" thickBot="1" x14ac:dyDescent="0.2">
      <c r="A107" s="1"/>
      <c r="B107" s="1"/>
      <c r="C107" s="1"/>
      <c r="D107" s="22"/>
      <c r="E107" s="474"/>
      <c r="F107" s="475"/>
      <c r="G107" s="1085"/>
      <c r="H107" s="1086"/>
      <c r="I107" s="1086"/>
      <c r="J107" s="1086"/>
      <c r="K107" s="1086"/>
      <c r="L107" s="1086"/>
      <c r="M107" s="1086"/>
      <c r="N107" s="1086"/>
      <c r="O107" s="1086"/>
      <c r="P107" s="1002"/>
      <c r="Q107" s="1003"/>
      <c r="R107" s="1003"/>
      <c r="S107" s="1003"/>
      <c r="T107" s="1003"/>
      <c r="U107" s="1003"/>
      <c r="V107" s="1003"/>
      <c r="W107" s="1006"/>
      <c r="X107" s="1003"/>
      <c r="Y107" s="1003"/>
      <c r="Z107" s="1003"/>
      <c r="AA107" s="1003"/>
      <c r="AB107" s="1003"/>
      <c r="AC107" s="1007"/>
      <c r="AD107" s="1006"/>
      <c r="AE107" s="1003"/>
      <c r="AF107" s="1003"/>
      <c r="AG107" s="1003"/>
      <c r="AH107" s="1003"/>
      <c r="AI107" s="1003"/>
      <c r="AJ107" s="1009"/>
      <c r="AK107" s="56"/>
      <c r="AL107" s="447"/>
      <c r="AM107" s="447"/>
      <c r="AN107" s="447"/>
      <c r="AO107" s="447"/>
      <c r="AP107" s="447"/>
      <c r="AQ107" s="447"/>
      <c r="AR107" s="447"/>
      <c r="AS107" s="447"/>
      <c r="AT107" s="447"/>
      <c r="AU107" s="447"/>
      <c r="AV107" s="447"/>
      <c r="AW107" s="447"/>
      <c r="AX107" s="447"/>
      <c r="AY107" s="447"/>
      <c r="AZ107" s="447"/>
      <c r="BA107" s="447"/>
      <c r="BB107" s="447"/>
      <c r="BC107" s="447"/>
      <c r="BD107" s="447"/>
      <c r="BE107" s="447"/>
      <c r="BF107" s="447"/>
      <c r="BG107" s="56"/>
      <c r="BH107" s="56"/>
      <c r="BI107" s="56"/>
      <c r="BJ107" s="115"/>
      <c r="BK107" s="1076"/>
      <c r="BL107" s="1076"/>
      <c r="BM107" s="1076"/>
      <c r="BN107" s="1076"/>
      <c r="BO107" s="1076"/>
      <c r="BP107" s="1076"/>
      <c r="BQ107" s="1076"/>
      <c r="BR107" s="1076"/>
      <c r="BS107" s="1081"/>
      <c r="BT107" s="1082"/>
      <c r="BU107" s="1"/>
      <c r="BV107" s="2"/>
      <c r="BW107" s="1"/>
      <c r="BX107" s="1"/>
      <c r="BY107" s="1"/>
    </row>
    <row r="108" spans="1:77" ht="5.25" customHeight="1" x14ac:dyDescent="0.15">
      <c r="A108" s="1"/>
      <c r="B108" s="1"/>
      <c r="C108" s="1"/>
      <c r="D108" s="22"/>
      <c r="E108" s="384"/>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85"/>
      <c r="BG108" s="57"/>
      <c r="BH108" s="57"/>
      <c r="BI108" s="57"/>
      <c r="BJ108" s="57"/>
      <c r="BK108" s="57"/>
      <c r="BL108" s="57"/>
      <c r="BM108" s="57"/>
      <c r="BN108" s="57"/>
      <c r="BO108" s="57"/>
      <c r="BP108" s="57"/>
      <c r="BQ108" s="57"/>
      <c r="BR108" s="57"/>
      <c r="BS108" s="57"/>
      <c r="BT108" s="57"/>
      <c r="BU108" s="57"/>
      <c r="BV108" s="2"/>
      <c r="BW108" s="1"/>
      <c r="BX108" s="1"/>
      <c r="BY108" s="1"/>
    </row>
    <row r="109" spans="1:77" ht="5.0999999999999996" customHeight="1" x14ac:dyDescent="0.15">
      <c r="A109" s="1"/>
      <c r="B109" s="1"/>
      <c r="C109" s="1"/>
      <c r="D109" s="22"/>
      <c r="E109" s="386" t="s">
        <v>75</v>
      </c>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M109" s="386"/>
      <c r="BN109" s="386"/>
      <c r="BO109" s="386"/>
      <c r="BP109" s="386"/>
      <c r="BQ109" s="386"/>
      <c r="BR109" s="386"/>
      <c r="BS109" s="386"/>
      <c r="BT109" s="386"/>
      <c r="BU109" s="1"/>
      <c r="BV109" s="2"/>
      <c r="BW109" s="1"/>
      <c r="BX109" s="1"/>
      <c r="BY109" s="1"/>
    </row>
    <row r="110" spans="1:77" ht="5.0999999999999996" customHeight="1" x14ac:dyDescent="0.15">
      <c r="A110" s="1"/>
      <c r="B110" s="1"/>
      <c r="C110" s="1"/>
      <c r="D110" s="22"/>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6"/>
      <c r="AZ110" s="386"/>
      <c r="BA110" s="386"/>
      <c r="BB110" s="386"/>
      <c r="BC110" s="386"/>
      <c r="BD110" s="386"/>
      <c r="BE110" s="386"/>
      <c r="BF110" s="386"/>
      <c r="BG110" s="386"/>
      <c r="BH110" s="386"/>
      <c r="BI110" s="386"/>
      <c r="BJ110" s="386"/>
      <c r="BK110" s="386"/>
      <c r="BL110" s="386"/>
      <c r="BM110" s="386"/>
      <c r="BN110" s="386"/>
      <c r="BO110" s="386"/>
      <c r="BP110" s="386"/>
      <c r="BQ110" s="386"/>
      <c r="BR110" s="386"/>
      <c r="BS110" s="386"/>
      <c r="BT110" s="386"/>
      <c r="BU110" s="1"/>
      <c r="BV110" s="2"/>
      <c r="BW110" s="1"/>
      <c r="BX110" s="1"/>
      <c r="BY110" s="1"/>
    </row>
    <row r="111" spans="1:77" ht="5.0999999999999996" customHeight="1" x14ac:dyDescent="0.15">
      <c r="A111" s="1"/>
      <c r="B111" s="1"/>
      <c r="C111" s="1"/>
      <c r="D111" s="22"/>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386"/>
      <c r="BA111" s="386"/>
      <c r="BB111" s="386"/>
      <c r="BC111" s="386"/>
      <c r="BD111" s="386"/>
      <c r="BE111" s="386"/>
      <c r="BF111" s="386"/>
      <c r="BG111" s="386"/>
      <c r="BH111" s="386"/>
      <c r="BI111" s="386"/>
      <c r="BJ111" s="386"/>
      <c r="BK111" s="386"/>
      <c r="BL111" s="386"/>
      <c r="BM111" s="386"/>
      <c r="BN111" s="386"/>
      <c r="BO111" s="386"/>
      <c r="BP111" s="386"/>
      <c r="BQ111" s="386"/>
      <c r="BR111" s="386"/>
      <c r="BS111" s="386"/>
      <c r="BT111" s="386"/>
      <c r="BU111" s="1"/>
      <c r="BV111" s="2"/>
      <c r="BW111" s="1"/>
      <c r="BX111" s="1"/>
      <c r="BY111" s="1"/>
    </row>
    <row r="112" spans="1:77" ht="5.0999999999999996" customHeight="1" x14ac:dyDescent="0.15">
      <c r="A112" s="1"/>
      <c r="B112" s="1"/>
      <c r="C112" s="1"/>
      <c r="D112" s="22"/>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c r="AV112" s="386"/>
      <c r="AW112" s="386"/>
      <c r="AX112" s="386"/>
      <c r="AY112" s="386"/>
      <c r="AZ112" s="386"/>
      <c r="BA112" s="386"/>
      <c r="BB112" s="386"/>
      <c r="BC112" s="386"/>
      <c r="BD112" s="386"/>
      <c r="BE112" s="386"/>
      <c r="BF112" s="386"/>
      <c r="BG112" s="386"/>
      <c r="BH112" s="386"/>
      <c r="BI112" s="386"/>
      <c r="BJ112" s="386"/>
      <c r="BK112" s="386"/>
      <c r="BL112" s="386"/>
      <c r="BM112" s="386"/>
      <c r="BN112" s="386"/>
      <c r="BO112" s="386"/>
      <c r="BP112" s="386"/>
      <c r="BQ112" s="386"/>
      <c r="BR112" s="386"/>
      <c r="BS112" s="386"/>
      <c r="BT112" s="386"/>
      <c r="BU112" s="1"/>
      <c r="BV112" s="2"/>
      <c r="BW112" s="1"/>
      <c r="BX112" s="1"/>
      <c r="BY112" s="1"/>
    </row>
    <row r="113" spans="1:77" ht="5.0999999999999996" customHeight="1" x14ac:dyDescent="0.15">
      <c r="A113" s="1"/>
      <c r="B113" s="1"/>
      <c r="C113" s="1"/>
      <c r="D113" s="22"/>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6"/>
      <c r="AZ113" s="386"/>
      <c r="BA113" s="386"/>
      <c r="BB113" s="386"/>
      <c r="BC113" s="386"/>
      <c r="BD113" s="386"/>
      <c r="BE113" s="386"/>
      <c r="BF113" s="386"/>
      <c r="BG113" s="386"/>
      <c r="BH113" s="386"/>
      <c r="BI113" s="386"/>
      <c r="BJ113" s="386"/>
      <c r="BK113" s="386"/>
      <c r="BL113" s="386"/>
      <c r="BM113" s="386"/>
      <c r="BN113" s="386"/>
      <c r="BO113" s="386"/>
      <c r="BP113" s="386"/>
      <c r="BQ113" s="386"/>
      <c r="BR113" s="386"/>
      <c r="BS113" s="386"/>
      <c r="BT113" s="386"/>
      <c r="BU113" s="1"/>
      <c r="BV113" s="2"/>
      <c r="BW113" s="1"/>
      <c r="BX113" s="1"/>
      <c r="BY113" s="1"/>
    </row>
    <row r="114" spans="1:77" ht="5.0999999999999996" customHeight="1" x14ac:dyDescent="0.15">
      <c r="A114" s="1"/>
      <c r="B114" s="1"/>
      <c r="C114" s="1"/>
      <c r="D114" s="22"/>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M114" s="386"/>
      <c r="BN114" s="386"/>
      <c r="BO114" s="386"/>
      <c r="BP114" s="386"/>
      <c r="BQ114" s="386"/>
      <c r="BR114" s="386"/>
      <c r="BS114" s="386"/>
      <c r="BT114" s="386"/>
      <c r="BU114" s="1"/>
      <c r="BV114" s="2"/>
      <c r="BW114" s="1"/>
      <c r="BX114" s="1"/>
      <c r="BY114" s="1"/>
    </row>
    <row r="115" spans="1:77" ht="5.0999999999999996" customHeight="1" x14ac:dyDescent="0.15">
      <c r="A115" s="1"/>
      <c r="B115" s="1"/>
      <c r="C115" s="1"/>
      <c r="D115" s="22"/>
      <c r="E115" s="387" t="s">
        <v>47</v>
      </c>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1"/>
      <c r="BL115" s="58"/>
      <c r="BM115" s="58"/>
      <c r="BN115" s="58"/>
      <c r="BO115" s="58"/>
      <c r="BP115" s="58"/>
      <c r="BQ115" s="58"/>
      <c r="BR115" s="58"/>
      <c r="BS115" s="59"/>
      <c r="BT115" s="59"/>
      <c r="BU115" s="1"/>
      <c r="BV115" s="2"/>
      <c r="BW115" s="1"/>
      <c r="BX115" s="1"/>
      <c r="BY115" s="1"/>
    </row>
    <row r="116" spans="1:77" ht="5.0999999999999996" customHeight="1" x14ac:dyDescent="0.15">
      <c r="A116" s="1"/>
      <c r="B116" s="1"/>
      <c r="C116" s="1"/>
      <c r="D116" s="22"/>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1"/>
      <c r="BL116" s="58"/>
      <c r="BM116" s="58"/>
      <c r="BN116" s="58"/>
      <c r="BO116" s="58"/>
      <c r="BP116" s="58"/>
      <c r="BQ116" s="58"/>
      <c r="BR116" s="58"/>
      <c r="BS116" s="59"/>
      <c r="BT116" s="59"/>
      <c r="BU116" s="1"/>
      <c r="BV116" s="2"/>
      <c r="BW116" s="1"/>
      <c r="BX116" s="1"/>
      <c r="BY116" s="1"/>
    </row>
    <row r="117" spans="1:77" ht="5.0999999999999996" customHeight="1" x14ac:dyDescent="0.15">
      <c r="A117" s="1"/>
      <c r="B117" s="1"/>
      <c r="C117" s="1"/>
      <c r="D117" s="22"/>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1"/>
      <c r="BL117" s="58"/>
      <c r="BM117" s="58"/>
      <c r="BN117" s="58"/>
      <c r="BO117" s="58"/>
      <c r="BP117" s="58"/>
      <c r="BQ117" s="58"/>
      <c r="BR117" s="58"/>
      <c r="BS117" s="59"/>
      <c r="BT117" s="59"/>
      <c r="BU117" s="1"/>
      <c r="BV117" s="2"/>
      <c r="BW117" s="1"/>
      <c r="BX117" s="1"/>
      <c r="BY117" s="1"/>
    </row>
    <row r="118" spans="1:77" ht="9" customHeight="1" x14ac:dyDescent="0.15">
      <c r="A118" s="1"/>
      <c r="B118" s="1"/>
      <c r="C118" s="1"/>
      <c r="D118" s="22"/>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1"/>
      <c r="BL118" s="58"/>
      <c r="BM118" s="58"/>
      <c r="BN118" s="58"/>
      <c r="BO118" s="58"/>
      <c r="BP118" s="58"/>
      <c r="BQ118" s="58"/>
      <c r="BR118" s="58"/>
      <c r="BS118" s="59"/>
      <c r="BT118" s="59"/>
      <c r="BU118" s="1"/>
      <c r="BV118" s="2"/>
      <c r="BW118" s="1"/>
      <c r="BX118" s="1"/>
      <c r="BY118" s="1"/>
    </row>
    <row r="119" spans="1:77" ht="2.85" customHeight="1" x14ac:dyDescent="0.15">
      <c r="A119" s="1"/>
      <c r="B119" s="1"/>
      <c r="C119" s="1"/>
      <c r="D119" s="16"/>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2"/>
      <c r="BV119" s="17"/>
      <c r="BW119" s="1"/>
      <c r="BX119" s="1"/>
      <c r="BY119" s="1"/>
    </row>
    <row r="120" spans="1:77" ht="6" customHeight="1" thickBot="1" x14ac:dyDescent="0.2">
      <c r="A120" s="1"/>
      <c r="B120" s="1"/>
      <c r="C120" s="1"/>
      <c r="D120" s="63"/>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22"/>
      <c r="BX120" s="1"/>
      <c r="BY120" s="1"/>
    </row>
    <row r="121" spans="1:77" s="66" customFormat="1" ht="6" customHeight="1" thickBot="1" x14ac:dyDescent="0.2">
      <c r="A121" s="3"/>
      <c r="B121" s="3"/>
      <c r="C121" s="3"/>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3"/>
      <c r="BX121" s="3"/>
      <c r="BY121" s="3"/>
    </row>
    <row r="122" spans="1:77" s="66" customFormat="1" ht="6" customHeight="1" x14ac:dyDescent="0.15">
      <c r="A122" s="3"/>
      <c r="B122" s="3"/>
      <c r="C122" s="3"/>
      <c r="D122" s="389" t="s">
        <v>42</v>
      </c>
      <c r="E122" s="390"/>
      <c r="F122" s="390"/>
      <c r="G122" s="390"/>
      <c r="H122" s="390"/>
      <c r="I122" s="391"/>
      <c r="J122" s="1010"/>
      <c r="K122" s="1011"/>
      <c r="L122" s="1011"/>
      <c r="M122" s="1011"/>
      <c r="N122" s="1011"/>
      <c r="O122" s="1011"/>
      <c r="P122" s="1011"/>
      <c r="Q122" s="1011"/>
      <c r="R122" s="1011"/>
      <c r="S122" s="1011"/>
      <c r="T122" s="1011"/>
      <c r="U122" s="1011"/>
      <c r="V122" s="1011"/>
      <c r="W122" s="1011"/>
      <c r="X122" s="1011"/>
      <c r="Y122" s="1011"/>
      <c r="Z122" s="1011"/>
      <c r="AA122" s="1011"/>
      <c r="AB122" s="1011"/>
      <c r="AC122" s="1011"/>
      <c r="AD122" s="1011"/>
      <c r="AE122" s="1011"/>
      <c r="AF122" s="1011"/>
      <c r="AG122" s="1011"/>
      <c r="AH122" s="1011"/>
      <c r="AI122" s="1011"/>
      <c r="AJ122" s="1011"/>
      <c r="AK122" s="1011"/>
      <c r="AL122" s="1016" t="s">
        <v>104</v>
      </c>
      <c r="AM122" s="1016"/>
      <c r="AN122" s="1016"/>
      <c r="AO122" s="1016"/>
      <c r="AP122" s="1016"/>
      <c r="AQ122" s="1017"/>
      <c r="AR122" s="1022" t="s">
        <v>43</v>
      </c>
      <c r="AS122" s="1023"/>
      <c r="AT122" s="1023"/>
      <c r="AU122" s="1023"/>
      <c r="AV122" s="1023"/>
      <c r="AW122" s="1023"/>
      <c r="AX122" s="1024"/>
      <c r="AY122" s="1028"/>
      <c r="AZ122" s="1029"/>
      <c r="BA122" s="1029"/>
      <c r="BB122" s="1029"/>
      <c r="BC122" s="1029"/>
      <c r="BD122" s="1029"/>
      <c r="BE122" s="1029"/>
      <c r="BF122" s="1029"/>
      <c r="BG122" s="1029"/>
      <c r="BH122" s="1029"/>
      <c r="BI122" s="1029"/>
      <c r="BJ122" s="1029"/>
      <c r="BK122" s="1029"/>
      <c r="BL122" s="1029"/>
      <c r="BM122" s="1029"/>
      <c r="BN122" s="1029"/>
      <c r="BO122" s="1029"/>
      <c r="BP122" s="1029"/>
      <c r="BQ122" s="1029"/>
      <c r="BR122" s="1029"/>
      <c r="BS122" s="1029"/>
      <c r="BT122" s="1029"/>
      <c r="BU122" s="1029"/>
      <c r="BV122" s="1030"/>
      <c r="BW122" s="3"/>
      <c r="BX122" s="3"/>
      <c r="BY122" s="3"/>
    </row>
    <row r="123" spans="1:77" ht="7.5" customHeight="1" x14ac:dyDescent="0.15">
      <c r="A123" s="1"/>
      <c r="B123" s="1"/>
      <c r="C123" s="1"/>
      <c r="D123" s="392"/>
      <c r="E123" s="393"/>
      <c r="F123" s="393"/>
      <c r="G123" s="393"/>
      <c r="H123" s="393"/>
      <c r="I123" s="394"/>
      <c r="J123" s="1012"/>
      <c r="K123" s="1013"/>
      <c r="L123" s="1013"/>
      <c r="M123" s="1013"/>
      <c r="N123" s="1013"/>
      <c r="O123" s="1013"/>
      <c r="P123" s="1013"/>
      <c r="Q123" s="1013"/>
      <c r="R123" s="1013"/>
      <c r="S123" s="1013"/>
      <c r="T123" s="1013"/>
      <c r="U123" s="1013"/>
      <c r="V123" s="1013"/>
      <c r="W123" s="1013"/>
      <c r="X123" s="1013"/>
      <c r="Y123" s="1013"/>
      <c r="Z123" s="1013"/>
      <c r="AA123" s="1013"/>
      <c r="AB123" s="1013"/>
      <c r="AC123" s="1013"/>
      <c r="AD123" s="1013"/>
      <c r="AE123" s="1013"/>
      <c r="AF123" s="1013"/>
      <c r="AG123" s="1013"/>
      <c r="AH123" s="1013"/>
      <c r="AI123" s="1013"/>
      <c r="AJ123" s="1013"/>
      <c r="AK123" s="1013"/>
      <c r="AL123" s="1018"/>
      <c r="AM123" s="1018"/>
      <c r="AN123" s="1018"/>
      <c r="AO123" s="1018"/>
      <c r="AP123" s="1018"/>
      <c r="AQ123" s="1019"/>
      <c r="AR123" s="1025"/>
      <c r="AS123" s="1026"/>
      <c r="AT123" s="1026"/>
      <c r="AU123" s="1026"/>
      <c r="AV123" s="1026"/>
      <c r="AW123" s="1026"/>
      <c r="AX123" s="1027"/>
      <c r="AY123" s="1031"/>
      <c r="AZ123" s="1032"/>
      <c r="BA123" s="1032"/>
      <c r="BB123" s="1032"/>
      <c r="BC123" s="1032"/>
      <c r="BD123" s="1032"/>
      <c r="BE123" s="1032"/>
      <c r="BF123" s="1032"/>
      <c r="BG123" s="1032"/>
      <c r="BH123" s="1032"/>
      <c r="BI123" s="1032"/>
      <c r="BJ123" s="1032"/>
      <c r="BK123" s="1032"/>
      <c r="BL123" s="1032"/>
      <c r="BM123" s="1032"/>
      <c r="BN123" s="1032"/>
      <c r="BO123" s="1032"/>
      <c r="BP123" s="1032"/>
      <c r="BQ123" s="1032"/>
      <c r="BR123" s="1032"/>
      <c r="BS123" s="1032"/>
      <c r="BT123" s="1032"/>
      <c r="BU123" s="1032"/>
      <c r="BV123" s="1033"/>
      <c r="BW123" s="1"/>
      <c r="BX123" s="1"/>
      <c r="BY123" s="1"/>
    </row>
    <row r="124" spans="1:77" ht="11.1" customHeight="1" x14ac:dyDescent="0.15">
      <c r="A124" s="1"/>
      <c r="B124" s="1"/>
      <c r="C124" s="1"/>
      <c r="D124" s="392"/>
      <c r="E124" s="393"/>
      <c r="F124" s="393"/>
      <c r="G124" s="393"/>
      <c r="H124" s="393"/>
      <c r="I124" s="394"/>
      <c r="J124" s="1012"/>
      <c r="K124" s="1013"/>
      <c r="L124" s="1013"/>
      <c r="M124" s="1013"/>
      <c r="N124" s="1013"/>
      <c r="O124" s="1013"/>
      <c r="P124" s="1013"/>
      <c r="Q124" s="1013"/>
      <c r="R124" s="1013"/>
      <c r="S124" s="1013"/>
      <c r="T124" s="1013"/>
      <c r="U124" s="1013"/>
      <c r="V124" s="1013"/>
      <c r="W124" s="1013"/>
      <c r="X124" s="1013"/>
      <c r="Y124" s="1013"/>
      <c r="Z124" s="1013"/>
      <c r="AA124" s="1013"/>
      <c r="AB124" s="1013"/>
      <c r="AC124" s="1013"/>
      <c r="AD124" s="1013"/>
      <c r="AE124" s="1013"/>
      <c r="AF124" s="1013"/>
      <c r="AG124" s="1013"/>
      <c r="AH124" s="1013"/>
      <c r="AI124" s="1013"/>
      <c r="AJ124" s="1013"/>
      <c r="AK124" s="1013"/>
      <c r="AL124" s="1018"/>
      <c r="AM124" s="1018"/>
      <c r="AN124" s="1018"/>
      <c r="AO124" s="1018"/>
      <c r="AP124" s="1018"/>
      <c r="AQ124" s="1019"/>
      <c r="AR124" s="1034"/>
      <c r="AS124" s="1035"/>
      <c r="AT124" s="1035"/>
      <c r="AU124" s="1035"/>
      <c r="AV124" s="1035"/>
      <c r="AW124" s="1035"/>
      <c r="AX124" s="1036"/>
      <c r="AY124" s="1040" t="s">
        <v>44</v>
      </c>
      <c r="AZ124" s="1041"/>
      <c r="BA124" s="1041"/>
      <c r="BB124" s="1041"/>
      <c r="BC124" s="1041"/>
      <c r="BD124" s="1041"/>
      <c r="BE124" s="1041"/>
      <c r="BF124" s="1041"/>
      <c r="BG124" s="1041"/>
      <c r="BH124" s="1041"/>
      <c r="BI124" s="1041"/>
      <c r="BJ124" s="1041"/>
      <c r="BK124" s="1041"/>
      <c r="BL124" s="1041"/>
      <c r="BM124" s="1041"/>
      <c r="BN124" s="1041"/>
      <c r="BO124" s="1041"/>
      <c r="BP124" s="1041"/>
      <c r="BQ124" s="1041"/>
      <c r="BR124" s="1041"/>
      <c r="BS124" s="1041"/>
      <c r="BT124" s="1041"/>
      <c r="BU124" s="1041"/>
      <c r="BV124" s="1042"/>
      <c r="BW124" s="1"/>
      <c r="BX124" s="1"/>
      <c r="BY124" s="1"/>
    </row>
    <row r="125" spans="1:77" ht="7.5" customHeight="1" thickBot="1" x14ac:dyDescent="0.2">
      <c r="A125" s="1"/>
      <c r="B125" s="1"/>
      <c r="C125" s="1"/>
      <c r="D125" s="395"/>
      <c r="E125" s="396"/>
      <c r="F125" s="396"/>
      <c r="G125" s="396"/>
      <c r="H125" s="396"/>
      <c r="I125" s="397"/>
      <c r="J125" s="1014"/>
      <c r="K125" s="1015"/>
      <c r="L125" s="1015"/>
      <c r="M125" s="1015"/>
      <c r="N125" s="1015"/>
      <c r="O125" s="1015"/>
      <c r="P125" s="1015"/>
      <c r="Q125" s="1015"/>
      <c r="R125" s="1015"/>
      <c r="S125" s="1015"/>
      <c r="T125" s="1015"/>
      <c r="U125" s="1015"/>
      <c r="V125" s="1015"/>
      <c r="W125" s="1015"/>
      <c r="X125" s="1015"/>
      <c r="Y125" s="1015"/>
      <c r="Z125" s="1015"/>
      <c r="AA125" s="1015"/>
      <c r="AB125" s="1015"/>
      <c r="AC125" s="1015"/>
      <c r="AD125" s="1015"/>
      <c r="AE125" s="1015"/>
      <c r="AF125" s="1015"/>
      <c r="AG125" s="1015"/>
      <c r="AH125" s="1015"/>
      <c r="AI125" s="1015"/>
      <c r="AJ125" s="1015"/>
      <c r="AK125" s="1015"/>
      <c r="AL125" s="1020"/>
      <c r="AM125" s="1020"/>
      <c r="AN125" s="1020"/>
      <c r="AO125" s="1020"/>
      <c r="AP125" s="1020"/>
      <c r="AQ125" s="1021"/>
      <c r="AR125" s="1037"/>
      <c r="AS125" s="1038"/>
      <c r="AT125" s="1038"/>
      <c r="AU125" s="1038"/>
      <c r="AV125" s="1038"/>
      <c r="AW125" s="1038"/>
      <c r="AX125" s="1039"/>
      <c r="AY125" s="1043"/>
      <c r="AZ125" s="1044"/>
      <c r="BA125" s="1044"/>
      <c r="BB125" s="1044"/>
      <c r="BC125" s="1044"/>
      <c r="BD125" s="1044"/>
      <c r="BE125" s="1044"/>
      <c r="BF125" s="1044"/>
      <c r="BG125" s="1044"/>
      <c r="BH125" s="1044"/>
      <c r="BI125" s="1044"/>
      <c r="BJ125" s="1044"/>
      <c r="BK125" s="1044"/>
      <c r="BL125" s="1044"/>
      <c r="BM125" s="1044"/>
      <c r="BN125" s="1044"/>
      <c r="BO125" s="1044"/>
      <c r="BP125" s="1044"/>
      <c r="BQ125" s="1044"/>
      <c r="BR125" s="1044"/>
      <c r="BS125" s="1044"/>
      <c r="BT125" s="1044"/>
      <c r="BU125" s="1044"/>
      <c r="BV125" s="1045"/>
      <c r="BW125" s="1"/>
      <c r="BX125" s="1"/>
      <c r="BY125" s="1"/>
    </row>
    <row r="126" spans="1:77" ht="7.5" customHeight="1" x14ac:dyDescent="0.15">
      <c r="A126" s="1"/>
      <c r="B126" s="1"/>
      <c r="C126" s="1"/>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1"/>
      <c r="BX126" s="1"/>
      <c r="BY126" s="1"/>
    </row>
    <row r="127" spans="1:77" ht="7.5" customHeight="1" x14ac:dyDescent="0.15">
      <c r="A127" s="1"/>
      <c r="B127" s="1"/>
      <c r="C127" s="1"/>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1"/>
      <c r="BX127" s="1"/>
      <c r="BY127" s="1"/>
    </row>
    <row r="128" spans="1:77" ht="7.5" customHeight="1" x14ac:dyDescent="0.15">
      <c r="A128" s="1"/>
      <c r="B128" s="1"/>
      <c r="C128" s="1"/>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1"/>
      <c r="BX128" s="1"/>
      <c r="BY128" s="1"/>
    </row>
    <row r="129" spans="1:77" ht="7.5" customHeight="1" thickBot="1" x14ac:dyDescent="0.2">
      <c r="A129" s="1"/>
      <c r="B129" s="1"/>
      <c r="C129" s="1"/>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1"/>
      <c r="BX129" s="1"/>
      <c r="BY129" s="1"/>
    </row>
    <row r="130" spans="1:77" ht="9" customHeight="1" x14ac:dyDescent="0.15">
      <c r="A130" s="1"/>
      <c r="B130" s="1"/>
      <c r="C130" s="1"/>
      <c r="D130" s="367" t="s">
        <v>28</v>
      </c>
      <c r="E130" s="368"/>
      <c r="F130" s="368"/>
      <c r="G130" s="368"/>
      <c r="H130" s="368"/>
      <c r="I130" s="368"/>
      <c r="J130" s="368"/>
      <c r="K130" s="368"/>
      <c r="L130" s="368"/>
      <c r="M130" s="368"/>
      <c r="N130" s="368"/>
      <c r="O130" s="368"/>
      <c r="P130" s="368"/>
      <c r="Q130" s="368"/>
      <c r="R130" s="368"/>
      <c r="S130" s="368"/>
      <c r="T130" s="368"/>
      <c r="U130" s="368"/>
      <c r="V130" s="368"/>
      <c r="W130" s="368"/>
      <c r="X130" s="368"/>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68"/>
      <c r="BW130" s="1"/>
      <c r="BX130" s="1"/>
      <c r="BY130" s="1"/>
    </row>
    <row r="131" spans="1:77" ht="9" customHeight="1" x14ac:dyDescent="0.15">
      <c r="A131" s="1"/>
      <c r="B131" s="1"/>
      <c r="C131" s="1"/>
      <c r="D131" s="369"/>
      <c r="E131" s="370"/>
      <c r="F131" s="370"/>
      <c r="G131" s="370"/>
      <c r="H131" s="370"/>
      <c r="I131" s="370"/>
      <c r="J131" s="370"/>
      <c r="K131" s="370"/>
      <c r="L131" s="370"/>
      <c r="M131" s="370"/>
      <c r="N131" s="370"/>
      <c r="O131" s="370"/>
      <c r="P131" s="370"/>
      <c r="Q131" s="370"/>
      <c r="R131" s="370"/>
      <c r="S131" s="370"/>
      <c r="T131" s="370"/>
      <c r="U131" s="370"/>
      <c r="V131" s="370"/>
      <c r="W131" s="370"/>
      <c r="X131" s="370"/>
      <c r="Y131" s="125"/>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1"/>
      <c r="AY131" s="371"/>
      <c r="AZ131" s="371"/>
      <c r="BA131" s="371"/>
      <c r="BB131" s="371"/>
      <c r="BC131" s="371"/>
      <c r="BD131" s="371"/>
      <c r="BE131" s="371"/>
      <c r="BF131" s="371"/>
      <c r="BG131" s="371"/>
      <c r="BH131" s="371"/>
      <c r="BI131" s="371"/>
      <c r="BJ131" s="371"/>
      <c r="BK131" s="371"/>
      <c r="BL131" s="371"/>
      <c r="BM131" s="371"/>
      <c r="BN131" s="371"/>
      <c r="BO131" s="371"/>
      <c r="BP131" s="371"/>
      <c r="BQ131" s="371"/>
      <c r="BR131" s="371"/>
      <c r="BS131" s="371"/>
      <c r="BT131" s="371"/>
      <c r="BU131" s="371"/>
      <c r="BV131" s="126"/>
      <c r="BW131" s="1"/>
      <c r="BX131" s="1"/>
      <c r="BY131" s="1"/>
    </row>
    <row r="132" spans="1:77" ht="9" customHeight="1" x14ac:dyDescent="0.15">
      <c r="A132" s="1"/>
      <c r="B132" s="1"/>
      <c r="C132" s="1"/>
      <c r="D132" s="369"/>
      <c r="E132" s="370"/>
      <c r="F132" s="370"/>
      <c r="G132" s="370"/>
      <c r="H132" s="370"/>
      <c r="I132" s="370"/>
      <c r="J132" s="370"/>
      <c r="K132" s="370"/>
      <c r="L132" s="370"/>
      <c r="M132" s="370"/>
      <c r="N132" s="370"/>
      <c r="O132" s="370"/>
      <c r="P132" s="370"/>
      <c r="Q132" s="370"/>
      <c r="R132" s="370"/>
      <c r="S132" s="370"/>
      <c r="T132" s="370"/>
      <c r="U132" s="370"/>
      <c r="V132" s="370"/>
      <c r="W132" s="370"/>
      <c r="X132" s="370"/>
      <c r="Y132" s="125"/>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1"/>
      <c r="AY132" s="371"/>
      <c r="AZ132" s="371"/>
      <c r="BA132" s="371"/>
      <c r="BB132" s="371"/>
      <c r="BC132" s="371"/>
      <c r="BD132" s="371"/>
      <c r="BE132" s="371"/>
      <c r="BF132" s="371"/>
      <c r="BG132" s="371"/>
      <c r="BH132" s="371"/>
      <c r="BI132" s="371"/>
      <c r="BJ132" s="371"/>
      <c r="BK132" s="371"/>
      <c r="BL132" s="371"/>
      <c r="BM132" s="371"/>
      <c r="BN132" s="371"/>
      <c r="BO132" s="371"/>
      <c r="BP132" s="371"/>
      <c r="BQ132" s="371"/>
      <c r="BR132" s="371"/>
      <c r="BS132" s="371"/>
      <c r="BT132" s="371"/>
      <c r="BU132" s="371"/>
      <c r="BV132" s="126"/>
      <c r="BW132" s="1"/>
      <c r="BX132" s="1"/>
      <c r="BY132" s="1"/>
    </row>
    <row r="133" spans="1:77" ht="9" customHeight="1" x14ac:dyDescent="0.15">
      <c r="A133" s="1"/>
      <c r="B133" s="1"/>
      <c r="C133" s="1"/>
      <c r="D133" s="369"/>
      <c r="E133" s="370"/>
      <c r="F133" s="370"/>
      <c r="G133" s="370"/>
      <c r="H133" s="370"/>
      <c r="I133" s="370"/>
      <c r="J133" s="370"/>
      <c r="K133" s="370"/>
      <c r="L133" s="370"/>
      <c r="M133" s="370"/>
      <c r="N133" s="370"/>
      <c r="O133" s="370"/>
      <c r="P133" s="370"/>
      <c r="Q133" s="370"/>
      <c r="R133" s="370"/>
      <c r="S133" s="370"/>
      <c r="T133" s="370"/>
      <c r="U133" s="370"/>
      <c r="V133" s="370"/>
      <c r="W133" s="370"/>
      <c r="X133" s="370"/>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6"/>
      <c r="BW133" s="1"/>
      <c r="BX133" s="1"/>
      <c r="BY133" s="1"/>
    </row>
    <row r="134" spans="1:77" ht="9" customHeight="1" x14ac:dyDescent="0.15">
      <c r="A134" s="1"/>
      <c r="B134" s="1"/>
      <c r="C134" s="1"/>
      <c r="D134" s="127"/>
      <c r="E134" s="290" t="s">
        <v>64</v>
      </c>
      <c r="F134" s="291"/>
      <c r="G134" s="291"/>
      <c r="H134" s="291"/>
      <c r="I134" s="291"/>
      <c r="J134" s="291"/>
      <c r="K134" s="291"/>
      <c r="L134" s="291"/>
      <c r="M134" s="291"/>
      <c r="N134" s="291"/>
      <c r="O134" s="291"/>
      <c r="P134" s="291"/>
      <c r="Q134" s="291"/>
      <c r="R134" s="292"/>
      <c r="S134" s="299">
        <f>IFERROR(BK103*6,"")</f>
        <v>18963120</v>
      </c>
      <c r="T134" s="300"/>
      <c r="U134" s="300"/>
      <c r="V134" s="300"/>
      <c r="W134" s="300"/>
      <c r="X134" s="300"/>
      <c r="Y134" s="300"/>
      <c r="Z134" s="300"/>
      <c r="AA134" s="300"/>
      <c r="AB134" s="300"/>
      <c r="AC134" s="300"/>
      <c r="AD134" s="300"/>
      <c r="AE134" s="305" t="s">
        <v>26</v>
      </c>
      <c r="AF134" s="305"/>
      <c r="AG134" s="305"/>
      <c r="AH134" s="306"/>
      <c r="AI134" s="372" t="s">
        <v>30</v>
      </c>
      <c r="AJ134" s="373"/>
      <c r="AK134" s="373"/>
      <c r="AL134" s="373"/>
      <c r="AM134" s="289"/>
      <c r="AN134" s="375" t="s">
        <v>65</v>
      </c>
      <c r="AO134" s="376"/>
      <c r="AP134" s="376"/>
      <c r="AQ134" s="376"/>
      <c r="AR134" s="376"/>
      <c r="AS134" s="376"/>
      <c r="AT134" s="376"/>
      <c r="AU134" s="376"/>
      <c r="AV134" s="376"/>
      <c r="AW134" s="376"/>
      <c r="AX134" s="376"/>
      <c r="AY134" s="376"/>
      <c r="AZ134" s="376"/>
      <c r="BA134" s="376"/>
      <c r="BB134" s="376"/>
      <c r="BC134" s="376"/>
      <c r="BD134" s="376"/>
      <c r="BE134" s="377"/>
      <c r="BF134" s="994">
        <v>300000</v>
      </c>
      <c r="BG134" s="995"/>
      <c r="BH134" s="995"/>
      <c r="BI134" s="995"/>
      <c r="BJ134" s="995"/>
      <c r="BK134" s="995"/>
      <c r="BL134" s="995"/>
      <c r="BM134" s="995"/>
      <c r="BN134" s="995"/>
      <c r="BO134" s="995"/>
      <c r="BP134" s="995"/>
      <c r="BQ134" s="995"/>
      <c r="BR134" s="305" t="s">
        <v>26</v>
      </c>
      <c r="BS134" s="426"/>
      <c r="BT134" s="426"/>
      <c r="BU134" s="427"/>
      <c r="BV134" s="126"/>
      <c r="BW134" s="1"/>
      <c r="BX134" s="1"/>
      <c r="BY134" s="1"/>
    </row>
    <row r="135" spans="1:77" ht="9" customHeight="1" x14ac:dyDescent="0.15">
      <c r="A135" s="1"/>
      <c r="B135" s="1"/>
      <c r="C135" s="1"/>
      <c r="D135" s="16"/>
      <c r="E135" s="293"/>
      <c r="F135" s="294"/>
      <c r="G135" s="294"/>
      <c r="H135" s="294"/>
      <c r="I135" s="294"/>
      <c r="J135" s="294"/>
      <c r="K135" s="294"/>
      <c r="L135" s="294"/>
      <c r="M135" s="294"/>
      <c r="N135" s="294"/>
      <c r="O135" s="294"/>
      <c r="P135" s="294"/>
      <c r="Q135" s="294"/>
      <c r="R135" s="295"/>
      <c r="S135" s="301"/>
      <c r="T135" s="302"/>
      <c r="U135" s="302"/>
      <c r="V135" s="302"/>
      <c r="W135" s="302"/>
      <c r="X135" s="302"/>
      <c r="Y135" s="302"/>
      <c r="Z135" s="302"/>
      <c r="AA135" s="302"/>
      <c r="AB135" s="302"/>
      <c r="AC135" s="302"/>
      <c r="AD135" s="302"/>
      <c r="AE135" s="307"/>
      <c r="AF135" s="307"/>
      <c r="AG135" s="307"/>
      <c r="AH135" s="308"/>
      <c r="AI135" s="374"/>
      <c r="AJ135" s="373"/>
      <c r="AK135" s="373"/>
      <c r="AL135" s="373"/>
      <c r="AM135" s="289"/>
      <c r="AN135" s="378"/>
      <c r="AO135" s="379"/>
      <c r="AP135" s="379"/>
      <c r="AQ135" s="379"/>
      <c r="AR135" s="379"/>
      <c r="AS135" s="379"/>
      <c r="AT135" s="379"/>
      <c r="AU135" s="379"/>
      <c r="AV135" s="379"/>
      <c r="AW135" s="379"/>
      <c r="AX135" s="379"/>
      <c r="AY135" s="379"/>
      <c r="AZ135" s="379"/>
      <c r="BA135" s="379"/>
      <c r="BB135" s="379"/>
      <c r="BC135" s="379"/>
      <c r="BD135" s="379"/>
      <c r="BE135" s="380"/>
      <c r="BF135" s="996"/>
      <c r="BG135" s="997"/>
      <c r="BH135" s="997"/>
      <c r="BI135" s="997"/>
      <c r="BJ135" s="997"/>
      <c r="BK135" s="997"/>
      <c r="BL135" s="997"/>
      <c r="BM135" s="997"/>
      <c r="BN135" s="997"/>
      <c r="BO135" s="997"/>
      <c r="BP135" s="997"/>
      <c r="BQ135" s="997"/>
      <c r="BR135" s="428"/>
      <c r="BS135" s="428"/>
      <c r="BT135" s="428"/>
      <c r="BU135" s="429"/>
      <c r="BV135" s="126"/>
      <c r="BW135" s="1"/>
      <c r="BX135" s="1"/>
      <c r="BY135" s="1"/>
    </row>
    <row r="136" spans="1:77" ht="9" customHeight="1" x14ac:dyDescent="0.15">
      <c r="A136" s="1"/>
      <c r="B136" s="1"/>
      <c r="C136" s="1"/>
      <c r="D136" s="16"/>
      <c r="E136" s="293"/>
      <c r="F136" s="294"/>
      <c r="G136" s="294"/>
      <c r="H136" s="294"/>
      <c r="I136" s="294"/>
      <c r="J136" s="294"/>
      <c r="K136" s="294"/>
      <c r="L136" s="294"/>
      <c r="M136" s="294"/>
      <c r="N136" s="294"/>
      <c r="O136" s="294"/>
      <c r="P136" s="294"/>
      <c r="Q136" s="294"/>
      <c r="R136" s="295"/>
      <c r="S136" s="301"/>
      <c r="T136" s="302"/>
      <c r="U136" s="302"/>
      <c r="V136" s="302"/>
      <c r="W136" s="302"/>
      <c r="X136" s="302"/>
      <c r="Y136" s="302"/>
      <c r="Z136" s="302"/>
      <c r="AA136" s="302"/>
      <c r="AB136" s="302"/>
      <c r="AC136" s="302"/>
      <c r="AD136" s="302"/>
      <c r="AE136" s="307"/>
      <c r="AF136" s="307"/>
      <c r="AG136" s="307"/>
      <c r="AH136" s="308"/>
      <c r="AI136" s="374"/>
      <c r="AJ136" s="373"/>
      <c r="AK136" s="373"/>
      <c r="AL136" s="373"/>
      <c r="AM136" s="289"/>
      <c r="AN136" s="378"/>
      <c r="AO136" s="379"/>
      <c r="AP136" s="379"/>
      <c r="AQ136" s="379"/>
      <c r="AR136" s="379"/>
      <c r="AS136" s="379"/>
      <c r="AT136" s="379"/>
      <c r="AU136" s="379"/>
      <c r="AV136" s="379"/>
      <c r="AW136" s="379"/>
      <c r="AX136" s="379"/>
      <c r="AY136" s="379"/>
      <c r="AZ136" s="379"/>
      <c r="BA136" s="379"/>
      <c r="BB136" s="379"/>
      <c r="BC136" s="379"/>
      <c r="BD136" s="379"/>
      <c r="BE136" s="380"/>
      <c r="BF136" s="996"/>
      <c r="BG136" s="997"/>
      <c r="BH136" s="997"/>
      <c r="BI136" s="997"/>
      <c r="BJ136" s="997"/>
      <c r="BK136" s="997"/>
      <c r="BL136" s="997"/>
      <c r="BM136" s="997"/>
      <c r="BN136" s="997"/>
      <c r="BO136" s="997"/>
      <c r="BP136" s="997"/>
      <c r="BQ136" s="997"/>
      <c r="BR136" s="428"/>
      <c r="BS136" s="428"/>
      <c r="BT136" s="428"/>
      <c r="BU136" s="429"/>
      <c r="BV136" s="126"/>
      <c r="BW136" s="1"/>
      <c r="BX136" s="1"/>
      <c r="BY136" s="1"/>
    </row>
    <row r="137" spans="1:77" ht="9" customHeight="1" x14ac:dyDescent="0.15">
      <c r="A137" s="1"/>
      <c r="B137" s="1"/>
      <c r="C137" s="1"/>
      <c r="D137" s="16"/>
      <c r="E137" s="296"/>
      <c r="F137" s="297"/>
      <c r="G137" s="297"/>
      <c r="H137" s="297"/>
      <c r="I137" s="297"/>
      <c r="J137" s="297"/>
      <c r="K137" s="297"/>
      <c r="L137" s="297"/>
      <c r="M137" s="297"/>
      <c r="N137" s="297"/>
      <c r="O137" s="297"/>
      <c r="P137" s="297"/>
      <c r="Q137" s="297"/>
      <c r="R137" s="298"/>
      <c r="S137" s="303"/>
      <c r="T137" s="304"/>
      <c r="U137" s="304"/>
      <c r="V137" s="304"/>
      <c r="W137" s="304"/>
      <c r="X137" s="304"/>
      <c r="Y137" s="304"/>
      <c r="Z137" s="304"/>
      <c r="AA137" s="304"/>
      <c r="AB137" s="304"/>
      <c r="AC137" s="304"/>
      <c r="AD137" s="304"/>
      <c r="AE137" s="309"/>
      <c r="AF137" s="309"/>
      <c r="AG137" s="309"/>
      <c r="AH137" s="310"/>
      <c r="AI137" s="374"/>
      <c r="AJ137" s="373"/>
      <c r="AK137" s="373"/>
      <c r="AL137" s="373"/>
      <c r="AM137" s="289"/>
      <c r="AN137" s="381"/>
      <c r="AO137" s="382"/>
      <c r="AP137" s="382"/>
      <c r="AQ137" s="382"/>
      <c r="AR137" s="382"/>
      <c r="AS137" s="382"/>
      <c r="AT137" s="382"/>
      <c r="AU137" s="382"/>
      <c r="AV137" s="382"/>
      <c r="AW137" s="382"/>
      <c r="AX137" s="382"/>
      <c r="AY137" s="382"/>
      <c r="AZ137" s="382"/>
      <c r="BA137" s="382"/>
      <c r="BB137" s="382"/>
      <c r="BC137" s="382"/>
      <c r="BD137" s="382"/>
      <c r="BE137" s="383"/>
      <c r="BF137" s="998"/>
      <c r="BG137" s="999"/>
      <c r="BH137" s="999"/>
      <c r="BI137" s="999"/>
      <c r="BJ137" s="999"/>
      <c r="BK137" s="999"/>
      <c r="BL137" s="999"/>
      <c r="BM137" s="999"/>
      <c r="BN137" s="999"/>
      <c r="BO137" s="999"/>
      <c r="BP137" s="999"/>
      <c r="BQ137" s="999"/>
      <c r="BR137" s="430"/>
      <c r="BS137" s="430"/>
      <c r="BT137" s="430"/>
      <c r="BU137" s="431"/>
      <c r="BV137" s="126"/>
      <c r="BW137" s="1"/>
      <c r="BX137" s="1"/>
      <c r="BY137" s="1"/>
    </row>
    <row r="138" spans="1:77" ht="9" customHeight="1" x14ac:dyDescent="0.15">
      <c r="A138" s="1"/>
      <c r="B138" s="1"/>
      <c r="C138" s="1"/>
      <c r="D138" s="16"/>
      <c r="E138" s="69"/>
      <c r="F138" s="69"/>
      <c r="G138" s="69"/>
      <c r="H138" s="69"/>
      <c r="I138" s="69"/>
      <c r="J138" s="69"/>
      <c r="K138" s="69"/>
      <c r="L138" s="69"/>
      <c r="M138" s="69"/>
      <c r="N138" s="69"/>
      <c r="O138" s="69"/>
      <c r="P138" s="70"/>
      <c r="Q138" s="70"/>
      <c r="R138" s="70"/>
      <c r="S138" s="70"/>
      <c r="T138" s="70"/>
      <c r="U138" s="125"/>
      <c r="V138" s="125"/>
      <c r="W138" s="125"/>
      <c r="X138" s="125"/>
      <c r="Y138" s="125"/>
      <c r="Z138" s="125"/>
      <c r="AA138" s="125"/>
      <c r="AB138" s="125"/>
      <c r="AC138" s="125"/>
      <c r="AD138" s="125"/>
      <c r="AE138" s="125"/>
      <c r="AF138" s="125"/>
      <c r="AG138" s="125"/>
      <c r="AH138" s="71"/>
      <c r="AI138" s="71"/>
      <c r="AJ138" s="71"/>
      <c r="AK138" s="71"/>
      <c r="AL138" s="18"/>
      <c r="AM138" s="72"/>
      <c r="AN138" s="72"/>
      <c r="AO138" s="72"/>
      <c r="AP138" s="72"/>
      <c r="AQ138" s="72"/>
      <c r="AR138" s="69"/>
      <c r="AS138" s="69"/>
      <c r="AT138" s="69"/>
      <c r="AU138" s="69"/>
      <c r="AV138" s="69"/>
      <c r="AW138" s="69"/>
      <c r="AX138" s="69"/>
      <c r="AY138" s="69"/>
      <c r="AZ138" s="73"/>
      <c r="BA138" s="73"/>
      <c r="BB138" s="73"/>
      <c r="BC138" s="73"/>
      <c r="BD138" s="73"/>
      <c r="BE138" s="125"/>
      <c r="BF138" s="125"/>
      <c r="BG138" s="125"/>
      <c r="BH138" s="125"/>
      <c r="BI138" s="125"/>
      <c r="BJ138" s="125"/>
      <c r="BK138" s="125"/>
      <c r="BL138" s="125"/>
      <c r="BM138" s="125"/>
      <c r="BN138" s="125"/>
      <c r="BO138" s="125"/>
      <c r="BP138" s="125"/>
      <c r="BQ138" s="125"/>
      <c r="BR138" s="71"/>
      <c r="BS138" s="71"/>
      <c r="BT138" s="71"/>
      <c r="BU138" s="71"/>
      <c r="BV138" s="17"/>
      <c r="BW138" s="1"/>
      <c r="BX138" s="1"/>
      <c r="BY138" s="1"/>
    </row>
    <row r="139" spans="1:77" ht="9" customHeight="1" x14ac:dyDescent="0.15">
      <c r="A139" s="1"/>
      <c r="B139" s="1"/>
      <c r="C139" s="1"/>
      <c r="D139" s="16"/>
      <c r="E139" s="40"/>
      <c r="F139" s="74"/>
      <c r="G139" s="75"/>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287" t="s">
        <v>19</v>
      </c>
      <c r="AN139" s="288"/>
      <c r="AO139" s="288"/>
      <c r="AP139" s="288"/>
      <c r="AQ139" s="289"/>
      <c r="AR139" s="290" t="s">
        <v>66</v>
      </c>
      <c r="AS139" s="291"/>
      <c r="AT139" s="291"/>
      <c r="AU139" s="291"/>
      <c r="AV139" s="291"/>
      <c r="AW139" s="291"/>
      <c r="AX139" s="291"/>
      <c r="AY139" s="291"/>
      <c r="AZ139" s="291"/>
      <c r="BA139" s="291"/>
      <c r="BB139" s="291"/>
      <c r="BC139" s="291"/>
      <c r="BD139" s="291"/>
      <c r="BE139" s="292"/>
      <c r="BF139" s="299">
        <f>IFERROR(S134+BF134,"")</f>
        <v>19263120</v>
      </c>
      <c r="BG139" s="300"/>
      <c r="BH139" s="300"/>
      <c r="BI139" s="300"/>
      <c r="BJ139" s="300"/>
      <c r="BK139" s="300"/>
      <c r="BL139" s="300"/>
      <c r="BM139" s="300"/>
      <c r="BN139" s="300"/>
      <c r="BO139" s="300"/>
      <c r="BP139" s="300"/>
      <c r="BQ139" s="300"/>
      <c r="BR139" s="305" t="s">
        <v>26</v>
      </c>
      <c r="BS139" s="305"/>
      <c r="BT139" s="305"/>
      <c r="BU139" s="306"/>
      <c r="BV139" s="2"/>
      <c r="BW139" s="1"/>
      <c r="BX139" s="1"/>
      <c r="BY139" s="1"/>
    </row>
    <row r="140" spans="1:77" ht="9" customHeight="1" x14ac:dyDescent="0.15">
      <c r="A140" s="1"/>
      <c r="B140" s="1"/>
      <c r="C140" s="1"/>
      <c r="D140" s="16"/>
      <c r="E140" s="74"/>
      <c r="F140" s="74"/>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288"/>
      <c r="AN140" s="288"/>
      <c r="AO140" s="288"/>
      <c r="AP140" s="288"/>
      <c r="AQ140" s="289"/>
      <c r="AR140" s="293"/>
      <c r="AS140" s="294"/>
      <c r="AT140" s="294"/>
      <c r="AU140" s="294"/>
      <c r="AV140" s="294"/>
      <c r="AW140" s="294"/>
      <c r="AX140" s="294"/>
      <c r="AY140" s="294"/>
      <c r="AZ140" s="294"/>
      <c r="BA140" s="294"/>
      <c r="BB140" s="294"/>
      <c r="BC140" s="294"/>
      <c r="BD140" s="294"/>
      <c r="BE140" s="295"/>
      <c r="BF140" s="301"/>
      <c r="BG140" s="302"/>
      <c r="BH140" s="302"/>
      <c r="BI140" s="302"/>
      <c r="BJ140" s="302"/>
      <c r="BK140" s="302"/>
      <c r="BL140" s="302"/>
      <c r="BM140" s="302"/>
      <c r="BN140" s="302"/>
      <c r="BO140" s="302"/>
      <c r="BP140" s="302"/>
      <c r="BQ140" s="302"/>
      <c r="BR140" s="307"/>
      <c r="BS140" s="307"/>
      <c r="BT140" s="307"/>
      <c r="BU140" s="308"/>
      <c r="BV140" s="2"/>
      <c r="BW140" s="1"/>
      <c r="BX140" s="1"/>
      <c r="BY140" s="1"/>
    </row>
    <row r="141" spans="1:77" ht="9" customHeight="1" x14ac:dyDescent="0.15">
      <c r="A141" s="1"/>
      <c r="B141" s="1"/>
      <c r="C141" s="1"/>
      <c r="D141" s="16"/>
      <c r="E141" s="74"/>
      <c r="F141" s="74"/>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288"/>
      <c r="AN141" s="288"/>
      <c r="AO141" s="288"/>
      <c r="AP141" s="288"/>
      <c r="AQ141" s="289"/>
      <c r="AR141" s="293"/>
      <c r="AS141" s="294"/>
      <c r="AT141" s="294"/>
      <c r="AU141" s="294"/>
      <c r="AV141" s="294"/>
      <c r="AW141" s="294"/>
      <c r="AX141" s="294"/>
      <c r="AY141" s="294"/>
      <c r="AZ141" s="294"/>
      <c r="BA141" s="294"/>
      <c r="BB141" s="294"/>
      <c r="BC141" s="294"/>
      <c r="BD141" s="294"/>
      <c r="BE141" s="295"/>
      <c r="BF141" s="301"/>
      <c r="BG141" s="302"/>
      <c r="BH141" s="302"/>
      <c r="BI141" s="302"/>
      <c r="BJ141" s="302"/>
      <c r="BK141" s="302"/>
      <c r="BL141" s="302"/>
      <c r="BM141" s="302"/>
      <c r="BN141" s="302"/>
      <c r="BO141" s="302"/>
      <c r="BP141" s="302"/>
      <c r="BQ141" s="302"/>
      <c r="BR141" s="307"/>
      <c r="BS141" s="307"/>
      <c r="BT141" s="307"/>
      <c r="BU141" s="308"/>
      <c r="BV141" s="2"/>
      <c r="BW141" s="1"/>
      <c r="BX141" s="1"/>
      <c r="BY141" s="1"/>
    </row>
    <row r="142" spans="1:77" ht="9" customHeight="1" x14ac:dyDescent="0.15">
      <c r="A142" s="1"/>
      <c r="B142" s="1"/>
      <c r="C142" s="1"/>
      <c r="D142" s="16"/>
      <c r="E142" s="74"/>
      <c r="F142" s="74"/>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288"/>
      <c r="AN142" s="288"/>
      <c r="AO142" s="288"/>
      <c r="AP142" s="288"/>
      <c r="AQ142" s="289"/>
      <c r="AR142" s="296"/>
      <c r="AS142" s="297"/>
      <c r="AT142" s="297"/>
      <c r="AU142" s="297"/>
      <c r="AV142" s="297"/>
      <c r="AW142" s="297"/>
      <c r="AX142" s="297"/>
      <c r="AY142" s="297"/>
      <c r="AZ142" s="297"/>
      <c r="BA142" s="297"/>
      <c r="BB142" s="297"/>
      <c r="BC142" s="297"/>
      <c r="BD142" s="297"/>
      <c r="BE142" s="298"/>
      <c r="BF142" s="303"/>
      <c r="BG142" s="304"/>
      <c r="BH142" s="304"/>
      <c r="BI142" s="304"/>
      <c r="BJ142" s="304"/>
      <c r="BK142" s="304"/>
      <c r="BL142" s="304"/>
      <c r="BM142" s="304"/>
      <c r="BN142" s="304"/>
      <c r="BO142" s="304"/>
      <c r="BP142" s="304"/>
      <c r="BQ142" s="304"/>
      <c r="BR142" s="309"/>
      <c r="BS142" s="309"/>
      <c r="BT142" s="309"/>
      <c r="BU142" s="310"/>
      <c r="BV142" s="2"/>
      <c r="BW142" s="1"/>
      <c r="BX142" s="1"/>
      <c r="BY142" s="1"/>
    </row>
    <row r="143" spans="1:77" ht="9" customHeight="1" x14ac:dyDescent="0.15">
      <c r="A143" s="1"/>
      <c r="B143" s="1"/>
      <c r="C143" s="1"/>
      <c r="D143" s="19"/>
      <c r="E143" s="77"/>
      <c r="F143" s="77"/>
      <c r="G143" s="77"/>
      <c r="H143" s="77"/>
      <c r="I143" s="77"/>
      <c r="J143" s="77"/>
      <c r="K143" s="77"/>
      <c r="L143" s="77"/>
      <c r="M143" s="77"/>
      <c r="N143" s="77"/>
      <c r="O143" s="77"/>
      <c r="P143" s="78"/>
      <c r="Q143" s="78"/>
      <c r="R143" s="78"/>
      <c r="S143" s="78"/>
      <c r="T143" s="78"/>
      <c r="U143" s="118"/>
      <c r="V143" s="118"/>
      <c r="W143" s="118"/>
      <c r="X143" s="118"/>
      <c r="Y143" s="118"/>
      <c r="Z143" s="118"/>
      <c r="AA143" s="118"/>
      <c r="AB143" s="118"/>
      <c r="AC143" s="118"/>
      <c r="AD143" s="118"/>
      <c r="AE143" s="118"/>
      <c r="AF143" s="118"/>
      <c r="AG143" s="118"/>
      <c r="AH143" s="122"/>
      <c r="AI143" s="122"/>
      <c r="AJ143" s="122"/>
      <c r="AK143" s="122"/>
      <c r="AL143" s="20"/>
      <c r="AM143" s="79"/>
      <c r="AN143" s="77"/>
      <c r="AO143" s="77"/>
      <c r="AP143" s="77"/>
      <c r="AQ143" s="77"/>
      <c r="AR143" s="77"/>
      <c r="AS143" s="77"/>
      <c r="AT143" s="77"/>
      <c r="AU143" s="77"/>
      <c r="AV143" s="77"/>
      <c r="AW143" s="77"/>
      <c r="AX143" s="77"/>
      <c r="AY143" s="77"/>
      <c r="AZ143" s="80"/>
      <c r="BA143" s="80"/>
      <c r="BB143" s="80"/>
      <c r="BC143" s="80"/>
      <c r="BD143" s="80"/>
      <c r="BE143" s="118"/>
      <c r="BF143" s="118"/>
      <c r="BG143" s="118"/>
      <c r="BH143" s="118"/>
      <c r="BI143" s="118"/>
      <c r="BJ143" s="118"/>
      <c r="BK143" s="118"/>
      <c r="BL143" s="118"/>
      <c r="BM143" s="118"/>
      <c r="BN143" s="118"/>
      <c r="BO143" s="118"/>
      <c r="BP143" s="118"/>
      <c r="BQ143" s="118"/>
      <c r="BR143" s="122"/>
      <c r="BS143" s="122"/>
      <c r="BT143" s="122"/>
      <c r="BU143" s="122"/>
      <c r="BV143" s="21"/>
      <c r="BW143" s="1"/>
      <c r="BX143" s="1"/>
      <c r="BY143" s="1"/>
    </row>
    <row r="144" spans="1:77" ht="9" customHeight="1" x14ac:dyDescent="0.15">
      <c r="A144" s="1"/>
      <c r="B144" s="1"/>
      <c r="C144" s="1"/>
      <c r="D144" s="332" t="s">
        <v>79</v>
      </c>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4"/>
      <c r="BW144" s="1"/>
      <c r="BX144" s="1"/>
      <c r="BY144" s="1"/>
    </row>
    <row r="145" spans="1:77" ht="9" customHeight="1" x14ac:dyDescent="0.15">
      <c r="A145" s="1"/>
      <c r="B145" s="1"/>
      <c r="C145" s="1"/>
      <c r="D145" s="334"/>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6" t="s">
        <v>76</v>
      </c>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38"/>
      <c r="BV145" s="126"/>
      <c r="BW145" s="1"/>
      <c r="BX145" s="1"/>
      <c r="BY145" s="1"/>
    </row>
    <row r="146" spans="1:77" ht="9" customHeight="1" x14ac:dyDescent="0.15">
      <c r="A146" s="1"/>
      <c r="B146" s="1"/>
      <c r="C146" s="1"/>
      <c r="D146" s="334"/>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9"/>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340"/>
      <c r="BA146" s="340"/>
      <c r="BB146" s="340"/>
      <c r="BC146" s="340"/>
      <c r="BD146" s="340"/>
      <c r="BE146" s="340"/>
      <c r="BF146" s="340"/>
      <c r="BG146" s="340"/>
      <c r="BH146" s="340"/>
      <c r="BI146" s="340"/>
      <c r="BJ146" s="340"/>
      <c r="BK146" s="340"/>
      <c r="BL146" s="340"/>
      <c r="BM146" s="340"/>
      <c r="BN146" s="340"/>
      <c r="BO146" s="340"/>
      <c r="BP146" s="340"/>
      <c r="BQ146" s="340"/>
      <c r="BR146" s="340"/>
      <c r="BS146" s="340"/>
      <c r="BT146" s="340"/>
      <c r="BU146" s="341"/>
      <c r="BV146" s="126"/>
      <c r="BW146" s="1"/>
      <c r="BX146" s="1"/>
      <c r="BY146" s="1"/>
    </row>
    <row r="147" spans="1:77" ht="9" customHeight="1" x14ac:dyDescent="0.15">
      <c r="A147" s="1"/>
      <c r="B147" s="1"/>
      <c r="C147" s="1"/>
      <c r="D147" s="334"/>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6"/>
      <c r="BW147" s="1"/>
      <c r="BX147" s="1"/>
      <c r="BY147" s="1"/>
    </row>
    <row r="148" spans="1:77" ht="9" customHeight="1" x14ac:dyDescent="0.15">
      <c r="A148" s="1"/>
      <c r="B148" s="1"/>
      <c r="C148" s="1"/>
      <c r="D148" s="22"/>
      <c r="E148" s="342"/>
      <c r="F148" s="343"/>
      <c r="G148" s="343"/>
      <c r="H148" s="343"/>
      <c r="I148" s="343"/>
      <c r="J148" s="343"/>
      <c r="K148" s="343"/>
      <c r="L148" s="343"/>
      <c r="M148" s="343"/>
      <c r="N148" s="343"/>
      <c r="O148" s="344"/>
      <c r="P148" s="348" t="s">
        <v>14</v>
      </c>
      <c r="Q148" s="349"/>
      <c r="R148" s="349"/>
      <c r="S148" s="349"/>
      <c r="T148" s="349"/>
      <c r="U148" s="349"/>
      <c r="V148" s="349"/>
      <c r="W148" s="349"/>
      <c r="X148" s="349"/>
      <c r="Y148" s="349"/>
      <c r="Z148" s="349"/>
      <c r="AA148" s="349"/>
      <c r="AB148" s="342"/>
      <c r="AC148" s="343"/>
      <c r="AD148" s="343"/>
      <c r="AE148" s="343"/>
      <c r="AF148" s="343"/>
      <c r="AG148" s="343"/>
      <c r="AH148" s="343"/>
      <c r="AI148" s="343"/>
      <c r="AJ148" s="343"/>
      <c r="AK148" s="343"/>
      <c r="AL148" s="344"/>
      <c r="AM148" s="348" t="s">
        <v>14</v>
      </c>
      <c r="AN148" s="349"/>
      <c r="AO148" s="349"/>
      <c r="AP148" s="349"/>
      <c r="AQ148" s="349"/>
      <c r="AR148" s="349"/>
      <c r="AS148" s="349"/>
      <c r="AT148" s="349"/>
      <c r="AU148" s="349"/>
      <c r="AV148" s="349"/>
      <c r="AW148" s="349"/>
      <c r="AX148" s="349"/>
      <c r="AY148" s="3"/>
      <c r="AZ148" s="352" t="s">
        <v>67</v>
      </c>
      <c r="BA148" s="353"/>
      <c r="BB148" s="353"/>
      <c r="BC148" s="353"/>
      <c r="BD148" s="353"/>
      <c r="BE148" s="353"/>
      <c r="BF148" s="353"/>
      <c r="BG148" s="353"/>
      <c r="BH148" s="353"/>
      <c r="BI148" s="354"/>
      <c r="BJ148" s="183">
        <f>SUM(P150,AM150)</f>
        <v>2145463</v>
      </c>
      <c r="BK148" s="184"/>
      <c r="BL148" s="184"/>
      <c r="BM148" s="184"/>
      <c r="BN148" s="184"/>
      <c r="BO148" s="184"/>
      <c r="BP148" s="184"/>
      <c r="BQ148" s="184"/>
      <c r="BR148" s="184"/>
      <c r="BS148" s="361" t="s">
        <v>26</v>
      </c>
      <c r="BT148" s="361"/>
      <c r="BU148" s="362"/>
      <c r="BV148" s="2"/>
      <c r="BW148" s="1"/>
      <c r="BX148" s="1"/>
      <c r="BY148" s="1"/>
    </row>
    <row r="149" spans="1:77" ht="9" customHeight="1" x14ac:dyDescent="0.15">
      <c r="A149" s="1"/>
      <c r="B149" s="1"/>
      <c r="C149" s="1"/>
      <c r="D149" s="22"/>
      <c r="E149" s="345"/>
      <c r="F149" s="346"/>
      <c r="G149" s="346"/>
      <c r="H149" s="346"/>
      <c r="I149" s="346"/>
      <c r="J149" s="346"/>
      <c r="K149" s="346"/>
      <c r="L149" s="346"/>
      <c r="M149" s="346"/>
      <c r="N149" s="346"/>
      <c r="O149" s="347"/>
      <c r="P149" s="350"/>
      <c r="Q149" s="351"/>
      <c r="R149" s="351"/>
      <c r="S149" s="351"/>
      <c r="T149" s="351"/>
      <c r="U149" s="351"/>
      <c r="V149" s="351"/>
      <c r="W149" s="351"/>
      <c r="X149" s="351"/>
      <c r="Y149" s="351"/>
      <c r="Z149" s="351"/>
      <c r="AA149" s="351"/>
      <c r="AB149" s="345"/>
      <c r="AC149" s="346"/>
      <c r="AD149" s="346"/>
      <c r="AE149" s="346"/>
      <c r="AF149" s="346"/>
      <c r="AG149" s="346"/>
      <c r="AH149" s="346"/>
      <c r="AI149" s="346"/>
      <c r="AJ149" s="346"/>
      <c r="AK149" s="346"/>
      <c r="AL149" s="347"/>
      <c r="AM149" s="350"/>
      <c r="AN149" s="351"/>
      <c r="AO149" s="351"/>
      <c r="AP149" s="351"/>
      <c r="AQ149" s="351"/>
      <c r="AR149" s="351"/>
      <c r="AS149" s="351"/>
      <c r="AT149" s="351"/>
      <c r="AU149" s="351"/>
      <c r="AV149" s="351"/>
      <c r="AW149" s="351"/>
      <c r="AX149" s="351"/>
      <c r="AY149" s="3"/>
      <c r="AZ149" s="355"/>
      <c r="BA149" s="356"/>
      <c r="BB149" s="356"/>
      <c r="BC149" s="356"/>
      <c r="BD149" s="356"/>
      <c r="BE149" s="356"/>
      <c r="BF149" s="356"/>
      <c r="BG149" s="356"/>
      <c r="BH149" s="356"/>
      <c r="BI149" s="357"/>
      <c r="BJ149" s="185"/>
      <c r="BK149" s="186"/>
      <c r="BL149" s="186"/>
      <c r="BM149" s="186"/>
      <c r="BN149" s="186"/>
      <c r="BO149" s="186"/>
      <c r="BP149" s="186"/>
      <c r="BQ149" s="186"/>
      <c r="BR149" s="186"/>
      <c r="BS149" s="363"/>
      <c r="BT149" s="363"/>
      <c r="BU149" s="364"/>
      <c r="BV149" s="2"/>
      <c r="BW149" s="1"/>
      <c r="BX149" s="1"/>
      <c r="BY149" s="1"/>
    </row>
    <row r="150" spans="1:77" ht="9" customHeight="1" x14ac:dyDescent="0.15">
      <c r="A150" s="1"/>
      <c r="B150" s="1"/>
      <c r="C150" s="1"/>
      <c r="D150" s="22"/>
      <c r="E150" s="266" t="s">
        <v>15</v>
      </c>
      <c r="F150" s="267"/>
      <c r="G150" s="267"/>
      <c r="H150" s="267"/>
      <c r="I150" s="267"/>
      <c r="J150" s="267"/>
      <c r="K150" s="267"/>
      <c r="L150" s="267"/>
      <c r="M150" s="267"/>
      <c r="N150" s="267"/>
      <c r="O150" s="268"/>
      <c r="P150" s="973">
        <v>200000</v>
      </c>
      <c r="Q150" s="974"/>
      <c r="R150" s="974"/>
      <c r="S150" s="974"/>
      <c r="T150" s="974"/>
      <c r="U150" s="974"/>
      <c r="V150" s="974"/>
      <c r="W150" s="974"/>
      <c r="X150" s="974"/>
      <c r="Y150" s="979" t="s">
        <v>26</v>
      </c>
      <c r="Z150" s="980"/>
      <c r="AA150" s="981"/>
      <c r="AB150" s="986" t="s">
        <v>16</v>
      </c>
      <c r="AC150" s="987"/>
      <c r="AD150" s="987"/>
      <c r="AE150" s="987"/>
      <c r="AF150" s="987"/>
      <c r="AG150" s="987"/>
      <c r="AH150" s="987"/>
      <c r="AI150" s="987"/>
      <c r="AJ150" s="987"/>
      <c r="AK150" s="987"/>
      <c r="AL150" s="988"/>
      <c r="AM150" s="973">
        <v>1945463</v>
      </c>
      <c r="AN150" s="974"/>
      <c r="AO150" s="974"/>
      <c r="AP150" s="974"/>
      <c r="AQ150" s="974"/>
      <c r="AR150" s="974"/>
      <c r="AS150" s="974"/>
      <c r="AT150" s="974"/>
      <c r="AU150" s="974"/>
      <c r="AV150" s="280" t="s">
        <v>26</v>
      </c>
      <c r="AW150" s="281"/>
      <c r="AX150" s="282"/>
      <c r="AY150" s="3"/>
      <c r="AZ150" s="355"/>
      <c r="BA150" s="356"/>
      <c r="BB150" s="356"/>
      <c r="BC150" s="356"/>
      <c r="BD150" s="356"/>
      <c r="BE150" s="356"/>
      <c r="BF150" s="356"/>
      <c r="BG150" s="356"/>
      <c r="BH150" s="356"/>
      <c r="BI150" s="357"/>
      <c r="BJ150" s="185"/>
      <c r="BK150" s="186"/>
      <c r="BL150" s="186"/>
      <c r="BM150" s="186"/>
      <c r="BN150" s="186"/>
      <c r="BO150" s="186"/>
      <c r="BP150" s="186"/>
      <c r="BQ150" s="186"/>
      <c r="BR150" s="186"/>
      <c r="BS150" s="363"/>
      <c r="BT150" s="363"/>
      <c r="BU150" s="364"/>
      <c r="BV150" s="2"/>
      <c r="BW150" s="1"/>
      <c r="BX150" s="1"/>
      <c r="BY150" s="1"/>
    </row>
    <row r="151" spans="1:77" ht="9" customHeight="1" x14ac:dyDescent="0.15">
      <c r="A151" s="1"/>
      <c r="B151" s="1"/>
      <c r="C151" s="1"/>
      <c r="D151" s="22"/>
      <c r="E151" s="269"/>
      <c r="F151" s="270"/>
      <c r="G151" s="270"/>
      <c r="H151" s="270"/>
      <c r="I151" s="270"/>
      <c r="J151" s="270"/>
      <c r="K151" s="270"/>
      <c r="L151" s="270"/>
      <c r="M151" s="270"/>
      <c r="N151" s="270"/>
      <c r="O151" s="271"/>
      <c r="P151" s="975"/>
      <c r="Q151" s="976"/>
      <c r="R151" s="976"/>
      <c r="S151" s="976"/>
      <c r="T151" s="976"/>
      <c r="U151" s="976"/>
      <c r="V151" s="976"/>
      <c r="W151" s="976"/>
      <c r="X151" s="976"/>
      <c r="Y151" s="982"/>
      <c r="Z151" s="982"/>
      <c r="AA151" s="983"/>
      <c r="AB151" s="989"/>
      <c r="AC151" s="990"/>
      <c r="AD151" s="990"/>
      <c r="AE151" s="990"/>
      <c r="AF151" s="990"/>
      <c r="AG151" s="990"/>
      <c r="AH151" s="990"/>
      <c r="AI151" s="990"/>
      <c r="AJ151" s="990"/>
      <c r="AK151" s="990"/>
      <c r="AL151" s="991"/>
      <c r="AM151" s="975"/>
      <c r="AN151" s="976"/>
      <c r="AO151" s="976"/>
      <c r="AP151" s="976"/>
      <c r="AQ151" s="976"/>
      <c r="AR151" s="976"/>
      <c r="AS151" s="976"/>
      <c r="AT151" s="976"/>
      <c r="AU151" s="976"/>
      <c r="AV151" s="283"/>
      <c r="AW151" s="283"/>
      <c r="AX151" s="284"/>
      <c r="AY151" s="3"/>
      <c r="AZ151" s="355"/>
      <c r="BA151" s="356"/>
      <c r="BB151" s="356"/>
      <c r="BC151" s="356"/>
      <c r="BD151" s="356"/>
      <c r="BE151" s="356"/>
      <c r="BF151" s="356"/>
      <c r="BG151" s="356"/>
      <c r="BH151" s="356"/>
      <c r="BI151" s="357"/>
      <c r="BJ151" s="185"/>
      <c r="BK151" s="186"/>
      <c r="BL151" s="186"/>
      <c r="BM151" s="186"/>
      <c r="BN151" s="186"/>
      <c r="BO151" s="186"/>
      <c r="BP151" s="186"/>
      <c r="BQ151" s="186"/>
      <c r="BR151" s="186"/>
      <c r="BS151" s="363"/>
      <c r="BT151" s="363"/>
      <c r="BU151" s="364"/>
      <c r="BV151" s="2"/>
      <c r="BW151" s="1"/>
      <c r="BX151" s="1"/>
      <c r="BY151" s="1"/>
    </row>
    <row r="152" spans="1:77" ht="9" customHeight="1" x14ac:dyDescent="0.15">
      <c r="A152" s="1"/>
      <c r="B152" s="1"/>
      <c r="C152" s="1"/>
      <c r="D152" s="22"/>
      <c r="E152" s="269"/>
      <c r="F152" s="270"/>
      <c r="G152" s="270"/>
      <c r="H152" s="270"/>
      <c r="I152" s="270"/>
      <c r="J152" s="270"/>
      <c r="K152" s="270"/>
      <c r="L152" s="270"/>
      <c r="M152" s="270"/>
      <c r="N152" s="270"/>
      <c r="O152" s="271"/>
      <c r="P152" s="975"/>
      <c r="Q152" s="976"/>
      <c r="R152" s="976"/>
      <c r="S152" s="976"/>
      <c r="T152" s="976"/>
      <c r="U152" s="976"/>
      <c r="V152" s="976"/>
      <c r="W152" s="976"/>
      <c r="X152" s="976"/>
      <c r="Y152" s="982"/>
      <c r="Z152" s="982"/>
      <c r="AA152" s="983"/>
      <c r="AB152" s="989"/>
      <c r="AC152" s="990"/>
      <c r="AD152" s="990"/>
      <c r="AE152" s="990"/>
      <c r="AF152" s="990"/>
      <c r="AG152" s="990"/>
      <c r="AH152" s="990"/>
      <c r="AI152" s="990"/>
      <c r="AJ152" s="990"/>
      <c r="AK152" s="990"/>
      <c r="AL152" s="991"/>
      <c r="AM152" s="975"/>
      <c r="AN152" s="976"/>
      <c r="AO152" s="976"/>
      <c r="AP152" s="976"/>
      <c r="AQ152" s="976"/>
      <c r="AR152" s="976"/>
      <c r="AS152" s="976"/>
      <c r="AT152" s="976"/>
      <c r="AU152" s="976"/>
      <c r="AV152" s="283"/>
      <c r="AW152" s="283"/>
      <c r="AX152" s="284"/>
      <c r="AY152" s="3"/>
      <c r="AZ152" s="355"/>
      <c r="BA152" s="356"/>
      <c r="BB152" s="356"/>
      <c r="BC152" s="356"/>
      <c r="BD152" s="356"/>
      <c r="BE152" s="356"/>
      <c r="BF152" s="356"/>
      <c r="BG152" s="356"/>
      <c r="BH152" s="356"/>
      <c r="BI152" s="357"/>
      <c r="BJ152" s="185"/>
      <c r="BK152" s="186"/>
      <c r="BL152" s="186"/>
      <c r="BM152" s="186"/>
      <c r="BN152" s="186"/>
      <c r="BO152" s="186"/>
      <c r="BP152" s="186"/>
      <c r="BQ152" s="186"/>
      <c r="BR152" s="186"/>
      <c r="BS152" s="363"/>
      <c r="BT152" s="363"/>
      <c r="BU152" s="364"/>
      <c r="BV152" s="2"/>
      <c r="BW152" s="1"/>
      <c r="BX152" s="1"/>
      <c r="BY152" s="1"/>
    </row>
    <row r="153" spans="1:77" ht="9" customHeight="1" x14ac:dyDescent="0.15">
      <c r="A153" s="1"/>
      <c r="B153" s="1"/>
      <c r="C153" s="1"/>
      <c r="D153" s="22"/>
      <c r="E153" s="272"/>
      <c r="F153" s="272"/>
      <c r="G153" s="272"/>
      <c r="H153" s="272"/>
      <c r="I153" s="272"/>
      <c r="J153" s="272"/>
      <c r="K153" s="272"/>
      <c r="L153" s="272"/>
      <c r="M153" s="272"/>
      <c r="N153" s="272"/>
      <c r="O153" s="273"/>
      <c r="P153" s="977"/>
      <c r="Q153" s="978"/>
      <c r="R153" s="978"/>
      <c r="S153" s="978"/>
      <c r="T153" s="978"/>
      <c r="U153" s="978"/>
      <c r="V153" s="978"/>
      <c r="W153" s="978"/>
      <c r="X153" s="978"/>
      <c r="Y153" s="984"/>
      <c r="Z153" s="984"/>
      <c r="AA153" s="985"/>
      <c r="AB153" s="992"/>
      <c r="AC153" s="992"/>
      <c r="AD153" s="992"/>
      <c r="AE153" s="992"/>
      <c r="AF153" s="992"/>
      <c r="AG153" s="992"/>
      <c r="AH153" s="992"/>
      <c r="AI153" s="992"/>
      <c r="AJ153" s="992"/>
      <c r="AK153" s="992"/>
      <c r="AL153" s="993"/>
      <c r="AM153" s="977"/>
      <c r="AN153" s="978"/>
      <c r="AO153" s="978"/>
      <c r="AP153" s="978"/>
      <c r="AQ153" s="978"/>
      <c r="AR153" s="978"/>
      <c r="AS153" s="978"/>
      <c r="AT153" s="978"/>
      <c r="AU153" s="978"/>
      <c r="AV153" s="285"/>
      <c r="AW153" s="285"/>
      <c r="AX153" s="286"/>
      <c r="AY153" s="3"/>
      <c r="AZ153" s="358"/>
      <c r="BA153" s="359"/>
      <c r="BB153" s="359"/>
      <c r="BC153" s="359"/>
      <c r="BD153" s="359"/>
      <c r="BE153" s="359"/>
      <c r="BF153" s="359"/>
      <c r="BG153" s="359"/>
      <c r="BH153" s="359"/>
      <c r="BI153" s="360"/>
      <c r="BJ153" s="187"/>
      <c r="BK153" s="188"/>
      <c r="BL153" s="188"/>
      <c r="BM153" s="188"/>
      <c r="BN153" s="188"/>
      <c r="BO153" s="188"/>
      <c r="BP153" s="188"/>
      <c r="BQ153" s="188"/>
      <c r="BR153" s="188"/>
      <c r="BS153" s="365"/>
      <c r="BT153" s="365"/>
      <c r="BU153" s="366"/>
      <c r="BV153" s="2"/>
      <c r="BW153" s="1"/>
      <c r="BX153" s="1"/>
      <c r="BY153" s="1"/>
    </row>
    <row r="154" spans="1:77" ht="9" customHeight="1" x14ac:dyDescent="0.15">
      <c r="A154" s="1"/>
      <c r="B154" s="1"/>
      <c r="C154" s="1"/>
      <c r="D154" s="22"/>
      <c r="E154" s="81"/>
      <c r="F154" s="81"/>
      <c r="G154" s="81"/>
      <c r="H154" s="81"/>
      <c r="I154" s="81"/>
      <c r="J154" s="81"/>
      <c r="K154" s="81"/>
      <c r="L154" s="81"/>
      <c r="M154" s="81"/>
      <c r="N154" s="81"/>
      <c r="O154" s="81"/>
      <c r="P154" s="71"/>
      <c r="Q154" s="71"/>
      <c r="R154" s="71"/>
      <c r="S154" s="71"/>
      <c r="T154" s="71"/>
      <c r="U154" s="71"/>
      <c r="V154" s="71"/>
      <c r="W154" s="71"/>
      <c r="X154" s="71"/>
      <c r="Y154" s="129"/>
      <c r="Z154" s="129"/>
      <c r="AA154" s="129"/>
      <c r="AB154" s="81"/>
      <c r="AC154" s="81"/>
      <c r="AD154" s="81"/>
      <c r="AE154" s="81"/>
      <c r="AF154" s="81"/>
      <c r="AG154" s="81"/>
      <c r="AH154" s="81"/>
      <c r="AI154" s="81"/>
      <c r="AJ154" s="81"/>
      <c r="AK154" s="81"/>
      <c r="AL154" s="81"/>
      <c r="AM154" s="71"/>
      <c r="AN154" s="71"/>
      <c r="AO154" s="71"/>
      <c r="AP154" s="71"/>
      <c r="AQ154" s="71"/>
      <c r="AR154" s="71"/>
      <c r="AS154" s="71"/>
      <c r="AT154" s="71"/>
      <c r="AU154" s="71"/>
      <c r="AV154" s="129"/>
      <c r="AW154" s="129"/>
      <c r="AX154" s="129"/>
      <c r="AY154" s="3"/>
      <c r="AZ154" s="64"/>
      <c r="BA154" s="64"/>
      <c r="BB154" s="64"/>
      <c r="BC154" s="64"/>
      <c r="BD154" s="64"/>
      <c r="BE154" s="64"/>
      <c r="BF154" s="64"/>
      <c r="BG154" s="64"/>
      <c r="BH154" s="64"/>
      <c r="BI154" s="64"/>
      <c r="BJ154" s="81"/>
      <c r="BK154" s="81"/>
      <c r="BL154" s="81"/>
      <c r="BM154" s="81"/>
      <c r="BN154" s="81"/>
      <c r="BO154" s="81"/>
      <c r="BP154" s="81"/>
      <c r="BQ154" s="81"/>
      <c r="BR154" s="121"/>
      <c r="BS154" s="121"/>
      <c r="BT154" s="121"/>
      <c r="BU154" s="121"/>
      <c r="BV154" s="2"/>
      <c r="BW154" s="1"/>
      <c r="BX154" s="1"/>
      <c r="BY154" s="1"/>
    </row>
    <row r="155" spans="1:77" ht="9" customHeight="1" x14ac:dyDescent="0.15">
      <c r="A155" s="1"/>
      <c r="B155" s="1"/>
      <c r="C155" s="1"/>
      <c r="D155" s="207" t="s">
        <v>29</v>
      </c>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9"/>
      <c r="BW155" s="1"/>
      <c r="BX155" s="1"/>
      <c r="BY155" s="1"/>
    </row>
    <row r="156" spans="1:77" ht="9" customHeight="1" x14ac:dyDescent="0.15">
      <c r="A156" s="1"/>
      <c r="B156" s="1"/>
      <c r="C156" s="1"/>
      <c r="D156" s="210"/>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2"/>
      <c r="BW156" s="1"/>
      <c r="BX156" s="1"/>
      <c r="BY156" s="1"/>
    </row>
    <row r="157" spans="1:77" ht="9" customHeight="1" x14ac:dyDescent="0.15">
      <c r="A157" s="1"/>
      <c r="B157" s="1"/>
      <c r="C157" s="1"/>
      <c r="D157" s="213"/>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2"/>
      <c r="BW157" s="1"/>
      <c r="BX157" s="1"/>
      <c r="BY157" s="1"/>
    </row>
    <row r="158" spans="1:77" ht="9" customHeight="1" x14ac:dyDescent="0.15">
      <c r="A158" s="1"/>
      <c r="B158" s="1"/>
      <c r="C158" s="1"/>
      <c r="D158" s="234"/>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2"/>
      <c r="BW158" s="1"/>
      <c r="BX158" s="1"/>
      <c r="BY158" s="1"/>
    </row>
    <row r="159" spans="1:77" ht="9" customHeight="1" x14ac:dyDescent="0.15">
      <c r="A159" s="1"/>
      <c r="B159" s="1"/>
      <c r="C159" s="1"/>
      <c r="D159" s="22"/>
      <c r="E159" s="28"/>
      <c r="F159" s="83"/>
      <c r="G159" s="243" t="s">
        <v>68</v>
      </c>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5"/>
      <c r="AR159" s="246" t="s">
        <v>69</v>
      </c>
      <c r="AS159" s="247"/>
      <c r="AT159" s="247"/>
      <c r="AU159" s="247"/>
      <c r="AV159" s="247"/>
      <c r="AW159" s="247"/>
      <c r="AX159" s="247"/>
      <c r="AY159" s="247"/>
      <c r="AZ159" s="247"/>
      <c r="BA159" s="247"/>
      <c r="BB159" s="247"/>
      <c r="BC159" s="247"/>
      <c r="BD159" s="247"/>
      <c r="BE159" s="248"/>
      <c r="BF159" s="962">
        <f>IFERROR(IF(BJ148-BF139&lt;0,0,BJ148-BF139),"")</f>
        <v>0</v>
      </c>
      <c r="BG159" s="963"/>
      <c r="BH159" s="963"/>
      <c r="BI159" s="963"/>
      <c r="BJ159" s="963"/>
      <c r="BK159" s="963"/>
      <c r="BL159" s="963"/>
      <c r="BM159" s="963"/>
      <c r="BN159" s="963"/>
      <c r="BO159" s="963"/>
      <c r="BP159" s="963"/>
      <c r="BQ159" s="963"/>
      <c r="BR159" s="966" t="s">
        <v>26</v>
      </c>
      <c r="BS159" s="966"/>
      <c r="BT159" s="966"/>
      <c r="BU159" s="967"/>
      <c r="BV159" s="2"/>
      <c r="BW159" s="1"/>
      <c r="BX159" s="1"/>
      <c r="BY159" s="1"/>
    </row>
    <row r="160" spans="1:77" ht="9" customHeight="1" x14ac:dyDescent="0.15">
      <c r="A160" s="1"/>
      <c r="B160" s="1"/>
      <c r="C160" s="1"/>
      <c r="D160" s="22"/>
      <c r="E160" s="28"/>
      <c r="F160" s="83"/>
      <c r="G160" s="243"/>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5"/>
      <c r="AR160" s="249"/>
      <c r="AS160" s="250"/>
      <c r="AT160" s="250"/>
      <c r="AU160" s="250"/>
      <c r="AV160" s="250"/>
      <c r="AW160" s="250"/>
      <c r="AX160" s="250"/>
      <c r="AY160" s="250"/>
      <c r="AZ160" s="250"/>
      <c r="BA160" s="250"/>
      <c r="BB160" s="250"/>
      <c r="BC160" s="250"/>
      <c r="BD160" s="250"/>
      <c r="BE160" s="251"/>
      <c r="BF160" s="964"/>
      <c r="BG160" s="965"/>
      <c r="BH160" s="965"/>
      <c r="BI160" s="965"/>
      <c r="BJ160" s="965"/>
      <c r="BK160" s="965"/>
      <c r="BL160" s="965"/>
      <c r="BM160" s="965"/>
      <c r="BN160" s="965"/>
      <c r="BO160" s="965"/>
      <c r="BP160" s="965"/>
      <c r="BQ160" s="965"/>
      <c r="BR160" s="968"/>
      <c r="BS160" s="968"/>
      <c r="BT160" s="968"/>
      <c r="BU160" s="969"/>
      <c r="BV160" s="2"/>
      <c r="BW160" s="1"/>
      <c r="BX160" s="1"/>
      <c r="BY160" s="1"/>
    </row>
    <row r="161" spans="1:77" ht="9" customHeight="1" x14ac:dyDescent="0.15">
      <c r="A161" s="1"/>
      <c r="B161" s="1"/>
      <c r="C161" s="1"/>
      <c r="D161" s="22"/>
      <c r="E161" s="83"/>
      <c r="F161" s="83"/>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5"/>
      <c r="AR161" s="249"/>
      <c r="AS161" s="250"/>
      <c r="AT161" s="250"/>
      <c r="AU161" s="250"/>
      <c r="AV161" s="250"/>
      <c r="AW161" s="250"/>
      <c r="AX161" s="250"/>
      <c r="AY161" s="250"/>
      <c r="AZ161" s="250"/>
      <c r="BA161" s="250"/>
      <c r="BB161" s="250"/>
      <c r="BC161" s="250"/>
      <c r="BD161" s="250"/>
      <c r="BE161" s="251"/>
      <c r="BF161" s="964"/>
      <c r="BG161" s="965"/>
      <c r="BH161" s="965"/>
      <c r="BI161" s="965"/>
      <c r="BJ161" s="965"/>
      <c r="BK161" s="965"/>
      <c r="BL161" s="965"/>
      <c r="BM161" s="965"/>
      <c r="BN161" s="965"/>
      <c r="BO161" s="965"/>
      <c r="BP161" s="965"/>
      <c r="BQ161" s="965"/>
      <c r="BR161" s="968"/>
      <c r="BS161" s="968"/>
      <c r="BT161" s="968"/>
      <c r="BU161" s="969"/>
      <c r="BV161" s="2"/>
      <c r="BW161" s="1"/>
      <c r="BX161" s="1"/>
      <c r="BY161" s="1"/>
    </row>
    <row r="162" spans="1:77" ht="9" customHeight="1" x14ac:dyDescent="0.15">
      <c r="A162" s="1"/>
      <c r="B162" s="1"/>
      <c r="C162" s="1"/>
      <c r="D162" s="22"/>
      <c r="E162" s="83"/>
      <c r="F162" s="83"/>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5"/>
      <c r="AR162" s="249"/>
      <c r="AS162" s="250"/>
      <c r="AT162" s="250"/>
      <c r="AU162" s="250"/>
      <c r="AV162" s="250"/>
      <c r="AW162" s="250"/>
      <c r="AX162" s="250"/>
      <c r="AY162" s="250"/>
      <c r="AZ162" s="250"/>
      <c r="BA162" s="250"/>
      <c r="BB162" s="250"/>
      <c r="BC162" s="250"/>
      <c r="BD162" s="250"/>
      <c r="BE162" s="251"/>
      <c r="BF162" s="964"/>
      <c r="BG162" s="965"/>
      <c r="BH162" s="965"/>
      <c r="BI162" s="965"/>
      <c r="BJ162" s="965"/>
      <c r="BK162" s="965"/>
      <c r="BL162" s="965"/>
      <c r="BM162" s="965"/>
      <c r="BN162" s="965"/>
      <c r="BO162" s="965"/>
      <c r="BP162" s="965"/>
      <c r="BQ162" s="965"/>
      <c r="BR162" s="968"/>
      <c r="BS162" s="968"/>
      <c r="BT162" s="968"/>
      <c r="BU162" s="969"/>
      <c r="BV162" s="2"/>
      <c r="BW162" s="1"/>
      <c r="BX162" s="1"/>
      <c r="BY162" s="1"/>
    </row>
    <row r="163" spans="1:77" ht="9" customHeight="1" x14ac:dyDescent="0.15">
      <c r="A163" s="1"/>
      <c r="B163" s="1"/>
      <c r="C163" s="1"/>
      <c r="D163" s="22"/>
      <c r="E163" s="83"/>
      <c r="F163" s="83"/>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5"/>
      <c r="AR163" s="252"/>
      <c r="AS163" s="253"/>
      <c r="AT163" s="253"/>
      <c r="AU163" s="253"/>
      <c r="AV163" s="253"/>
      <c r="AW163" s="253"/>
      <c r="AX163" s="253"/>
      <c r="AY163" s="253"/>
      <c r="AZ163" s="253"/>
      <c r="BA163" s="253"/>
      <c r="BB163" s="253"/>
      <c r="BC163" s="253"/>
      <c r="BD163" s="253"/>
      <c r="BE163" s="254"/>
      <c r="BF163" s="970" t="s">
        <v>20</v>
      </c>
      <c r="BG163" s="971"/>
      <c r="BH163" s="971"/>
      <c r="BI163" s="971"/>
      <c r="BJ163" s="971"/>
      <c r="BK163" s="971"/>
      <c r="BL163" s="971"/>
      <c r="BM163" s="971"/>
      <c r="BN163" s="971"/>
      <c r="BO163" s="971"/>
      <c r="BP163" s="971"/>
      <c r="BQ163" s="971"/>
      <c r="BR163" s="971"/>
      <c r="BS163" s="971"/>
      <c r="BT163" s="971"/>
      <c r="BU163" s="972"/>
      <c r="BV163" s="2"/>
      <c r="BW163" s="1"/>
      <c r="BX163" s="1"/>
      <c r="BY163" s="1"/>
    </row>
    <row r="164" spans="1:77" ht="9" customHeight="1" x14ac:dyDescent="0.15">
      <c r="A164" s="1"/>
      <c r="B164" s="1"/>
      <c r="C164" s="1"/>
      <c r="D164" s="22"/>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128"/>
      <c r="AS164" s="128"/>
      <c r="AT164" s="128"/>
      <c r="AU164" s="128"/>
      <c r="AV164" s="128"/>
      <c r="AW164" s="128"/>
      <c r="AX164" s="128"/>
      <c r="AY164" s="128"/>
      <c r="AZ164" s="128"/>
      <c r="BA164" s="128"/>
      <c r="BB164" s="128"/>
      <c r="BC164" s="128"/>
      <c r="BD164" s="128"/>
      <c r="BE164" s="128"/>
      <c r="BF164" s="130"/>
      <c r="BG164" s="130"/>
      <c r="BH164" s="130"/>
      <c r="BI164" s="130"/>
      <c r="BJ164" s="130"/>
      <c r="BK164" s="130"/>
      <c r="BL164" s="130"/>
      <c r="BM164" s="130"/>
      <c r="BN164" s="130"/>
      <c r="BO164" s="130"/>
      <c r="BP164" s="130"/>
      <c r="BQ164" s="130"/>
      <c r="BR164" s="130"/>
      <c r="BS164" s="130"/>
      <c r="BT164" s="130"/>
      <c r="BU164" s="130"/>
      <c r="BV164" s="2"/>
      <c r="BW164" s="1"/>
      <c r="BX164" s="1"/>
      <c r="BY164" s="1"/>
    </row>
    <row r="165" spans="1:77" ht="9" customHeight="1" x14ac:dyDescent="0.15">
      <c r="A165" s="1"/>
      <c r="B165" s="1"/>
      <c r="C165" s="1"/>
      <c r="D165" s="207" t="s">
        <v>27</v>
      </c>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c r="BE165" s="208"/>
      <c r="BF165" s="208"/>
      <c r="BG165" s="208"/>
      <c r="BH165" s="208"/>
      <c r="BI165" s="208"/>
      <c r="BJ165" s="208"/>
      <c r="BK165" s="208"/>
      <c r="BL165" s="208"/>
      <c r="BM165" s="208"/>
      <c r="BN165" s="208"/>
      <c r="BO165" s="208"/>
      <c r="BP165" s="208"/>
      <c r="BQ165" s="208"/>
      <c r="BR165" s="208"/>
      <c r="BS165" s="208"/>
      <c r="BT165" s="208"/>
      <c r="BU165" s="208"/>
      <c r="BV165" s="209"/>
      <c r="BW165" s="1"/>
      <c r="BX165" s="1"/>
      <c r="BY165" s="1"/>
    </row>
    <row r="166" spans="1:77" ht="9" customHeight="1" x14ac:dyDescent="0.15">
      <c r="A166" s="1"/>
      <c r="B166" s="1"/>
      <c r="C166" s="1"/>
      <c r="D166" s="210"/>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2"/>
      <c r="BW166" s="1"/>
      <c r="BX166" s="1"/>
      <c r="BY166" s="1"/>
    </row>
    <row r="167" spans="1:77" ht="9" customHeight="1" x14ac:dyDescent="0.15">
      <c r="A167" s="1"/>
      <c r="B167" s="1"/>
      <c r="C167" s="1"/>
      <c r="D167" s="213"/>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2"/>
      <c r="BW167" s="1"/>
      <c r="BX167" s="1"/>
      <c r="BY167" s="1"/>
    </row>
    <row r="168" spans="1:77" ht="9" customHeight="1" thickBot="1" x14ac:dyDescent="0.2">
      <c r="A168" s="1"/>
      <c r="B168" s="1"/>
      <c r="C168" s="1"/>
      <c r="D168" s="213"/>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2"/>
      <c r="BW168" s="1"/>
      <c r="BX168" s="1"/>
      <c r="BY168" s="1"/>
    </row>
    <row r="169" spans="1:77" ht="9" customHeight="1" thickTop="1" x14ac:dyDescent="0.15">
      <c r="A169" s="1"/>
      <c r="B169" s="1"/>
      <c r="C169" s="1"/>
      <c r="D169" s="127"/>
      <c r="E169" s="214" t="s">
        <v>72</v>
      </c>
      <c r="F169" s="215"/>
      <c r="G169" s="215"/>
      <c r="H169" s="215"/>
      <c r="I169" s="215"/>
      <c r="J169" s="215"/>
      <c r="K169" s="215"/>
      <c r="L169" s="215"/>
      <c r="M169" s="215"/>
      <c r="N169" s="215"/>
      <c r="O169" s="215"/>
      <c r="P169" s="215"/>
      <c r="Q169" s="215"/>
      <c r="R169" s="215"/>
      <c r="S169" s="215"/>
      <c r="T169" s="215"/>
      <c r="U169" s="215"/>
      <c r="V169" s="215"/>
      <c r="W169" s="216"/>
      <c r="X169" s="220" t="s">
        <v>70</v>
      </c>
      <c r="Y169" s="220"/>
      <c r="Z169" s="220"/>
      <c r="AA169" s="220"/>
      <c r="AB169" s="220"/>
      <c r="AC169" s="221"/>
      <c r="AD169" s="222" t="s">
        <v>71</v>
      </c>
      <c r="AE169" s="223"/>
      <c r="AF169" s="223"/>
      <c r="AG169" s="223"/>
      <c r="AH169" s="223"/>
      <c r="AI169" s="223"/>
      <c r="AJ169" s="223"/>
      <c r="AK169" s="223"/>
      <c r="AL169" s="223"/>
      <c r="AM169" s="223"/>
      <c r="AN169" s="223"/>
      <c r="AO169" s="223"/>
      <c r="AP169" s="223"/>
      <c r="AQ169" s="223"/>
      <c r="AR169" s="223"/>
      <c r="AS169" s="223"/>
      <c r="AT169" s="223"/>
      <c r="AU169" s="223"/>
      <c r="AV169" s="224"/>
      <c r="AW169" s="220" t="s">
        <v>19</v>
      </c>
      <c r="AX169" s="220"/>
      <c r="AY169" s="220"/>
      <c r="AZ169" s="220"/>
      <c r="BA169" s="220"/>
      <c r="BB169" s="228"/>
      <c r="BC169" s="229" t="s">
        <v>32</v>
      </c>
      <c r="BD169" s="230"/>
      <c r="BE169" s="230"/>
      <c r="BF169" s="230"/>
      <c r="BG169" s="230"/>
      <c r="BH169" s="230"/>
      <c r="BI169" s="230"/>
      <c r="BJ169" s="230"/>
      <c r="BK169" s="230"/>
      <c r="BL169" s="230"/>
      <c r="BM169" s="230"/>
      <c r="BN169" s="230"/>
      <c r="BO169" s="230"/>
      <c r="BP169" s="230"/>
      <c r="BQ169" s="230"/>
      <c r="BR169" s="230"/>
      <c r="BS169" s="230"/>
      <c r="BT169" s="230"/>
      <c r="BU169" s="231"/>
      <c r="BV169" s="126"/>
      <c r="BW169" s="1"/>
      <c r="BX169" s="1"/>
      <c r="BY169" s="1"/>
    </row>
    <row r="170" spans="1:77" ht="9" customHeight="1" x14ac:dyDescent="0.15">
      <c r="A170" s="1"/>
      <c r="B170" s="1"/>
      <c r="C170" s="1"/>
      <c r="D170" s="127"/>
      <c r="E170" s="217"/>
      <c r="F170" s="218"/>
      <c r="G170" s="218"/>
      <c r="H170" s="218"/>
      <c r="I170" s="218"/>
      <c r="J170" s="218"/>
      <c r="K170" s="218"/>
      <c r="L170" s="218"/>
      <c r="M170" s="218"/>
      <c r="N170" s="218"/>
      <c r="O170" s="218"/>
      <c r="P170" s="218"/>
      <c r="Q170" s="218"/>
      <c r="R170" s="218"/>
      <c r="S170" s="218"/>
      <c r="T170" s="218"/>
      <c r="U170" s="218"/>
      <c r="V170" s="218"/>
      <c r="W170" s="219"/>
      <c r="X170" s="220"/>
      <c r="Y170" s="220"/>
      <c r="Z170" s="220"/>
      <c r="AA170" s="220"/>
      <c r="AB170" s="220"/>
      <c r="AC170" s="221"/>
      <c r="AD170" s="225"/>
      <c r="AE170" s="226"/>
      <c r="AF170" s="226"/>
      <c r="AG170" s="226"/>
      <c r="AH170" s="226"/>
      <c r="AI170" s="226"/>
      <c r="AJ170" s="226"/>
      <c r="AK170" s="226"/>
      <c r="AL170" s="226"/>
      <c r="AM170" s="226"/>
      <c r="AN170" s="226"/>
      <c r="AO170" s="226"/>
      <c r="AP170" s="226"/>
      <c r="AQ170" s="226"/>
      <c r="AR170" s="226"/>
      <c r="AS170" s="226"/>
      <c r="AT170" s="226"/>
      <c r="AU170" s="226"/>
      <c r="AV170" s="227"/>
      <c r="AW170" s="220"/>
      <c r="AX170" s="220"/>
      <c r="AY170" s="220"/>
      <c r="AZ170" s="220"/>
      <c r="BA170" s="220"/>
      <c r="BB170" s="228"/>
      <c r="BC170" s="232"/>
      <c r="BD170" s="226"/>
      <c r="BE170" s="226"/>
      <c r="BF170" s="226"/>
      <c r="BG170" s="226"/>
      <c r="BH170" s="226"/>
      <c r="BI170" s="226"/>
      <c r="BJ170" s="226"/>
      <c r="BK170" s="226"/>
      <c r="BL170" s="226"/>
      <c r="BM170" s="226"/>
      <c r="BN170" s="226"/>
      <c r="BO170" s="226"/>
      <c r="BP170" s="226"/>
      <c r="BQ170" s="226"/>
      <c r="BR170" s="226"/>
      <c r="BS170" s="226"/>
      <c r="BT170" s="226"/>
      <c r="BU170" s="233"/>
      <c r="BV170" s="126"/>
      <c r="BW170" s="1"/>
      <c r="BX170" s="1"/>
      <c r="BY170" s="1"/>
    </row>
    <row r="171" spans="1:77" ht="9" customHeight="1" x14ac:dyDescent="0.15">
      <c r="A171" s="1"/>
      <c r="B171" s="1"/>
      <c r="C171" s="1"/>
      <c r="D171" s="127"/>
      <c r="E171" s="183">
        <f>Y51+AI51</f>
        <v>1000000</v>
      </c>
      <c r="F171" s="184"/>
      <c r="G171" s="184"/>
      <c r="H171" s="184"/>
      <c r="I171" s="184"/>
      <c r="J171" s="184"/>
      <c r="K171" s="184"/>
      <c r="L171" s="184"/>
      <c r="M171" s="184"/>
      <c r="N171" s="184"/>
      <c r="O171" s="184"/>
      <c r="P171" s="184"/>
      <c r="Q171" s="184"/>
      <c r="R171" s="184"/>
      <c r="S171" s="184"/>
      <c r="T171" s="184"/>
      <c r="U171" s="184"/>
      <c r="V171" s="189" t="s">
        <v>2</v>
      </c>
      <c r="W171" s="190"/>
      <c r="X171" s="220"/>
      <c r="Y171" s="220"/>
      <c r="Z171" s="220"/>
      <c r="AA171" s="220"/>
      <c r="AB171" s="220"/>
      <c r="AC171" s="221"/>
      <c r="AD171" s="185">
        <f>BF159</f>
        <v>0</v>
      </c>
      <c r="AE171" s="186"/>
      <c r="AF171" s="186"/>
      <c r="AG171" s="186"/>
      <c r="AH171" s="186"/>
      <c r="AI171" s="186"/>
      <c r="AJ171" s="186"/>
      <c r="AK171" s="186"/>
      <c r="AL171" s="186"/>
      <c r="AM171" s="186"/>
      <c r="AN171" s="186"/>
      <c r="AO171" s="186"/>
      <c r="AP171" s="186"/>
      <c r="AQ171" s="186"/>
      <c r="AR171" s="186"/>
      <c r="AS171" s="186"/>
      <c r="AT171" s="186"/>
      <c r="AU171" s="191" t="s">
        <v>26</v>
      </c>
      <c r="AV171" s="192"/>
      <c r="AW171" s="220"/>
      <c r="AX171" s="220"/>
      <c r="AY171" s="220"/>
      <c r="AZ171" s="220"/>
      <c r="BA171" s="220"/>
      <c r="BB171" s="228"/>
      <c r="BC171" s="942">
        <f>IFERROR(IF(E171-AD171&lt;0,0,E171-AD171),"")</f>
        <v>1000000</v>
      </c>
      <c r="BD171" s="943"/>
      <c r="BE171" s="943"/>
      <c r="BF171" s="943"/>
      <c r="BG171" s="943"/>
      <c r="BH171" s="943"/>
      <c r="BI171" s="943"/>
      <c r="BJ171" s="943"/>
      <c r="BK171" s="943"/>
      <c r="BL171" s="943"/>
      <c r="BM171" s="943"/>
      <c r="BN171" s="943"/>
      <c r="BO171" s="943"/>
      <c r="BP171" s="943"/>
      <c r="BQ171" s="943"/>
      <c r="BR171" s="943"/>
      <c r="BS171" s="943"/>
      <c r="BT171" s="948" t="s">
        <v>26</v>
      </c>
      <c r="BU171" s="949"/>
      <c r="BV171" s="126"/>
      <c r="BW171" s="1"/>
      <c r="BX171" s="1"/>
      <c r="BY171" s="1"/>
    </row>
    <row r="172" spans="1:77" ht="9" customHeight="1" x14ac:dyDescent="0.15">
      <c r="A172" s="1"/>
      <c r="B172" s="1"/>
      <c r="C172" s="1"/>
      <c r="D172" s="127"/>
      <c r="E172" s="185"/>
      <c r="F172" s="186"/>
      <c r="G172" s="186"/>
      <c r="H172" s="186"/>
      <c r="I172" s="186"/>
      <c r="J172" s="186"/>
      <c r="K172" s="186"/>
      <c r="L172" s="186"/>
      <c r="M172" s="186"/>
      <c r="N172" s="186"/>
      <c r="O172" s="186"/>
      <c r="P172" s="186"/>
      <c r="Q172" s="186"/>
      <c r="R172" s="186"/>
      <c r="S172" s="186"/>
      <c r="T172" s="186"/>
      <c r="U172" s="186"/>
      <c r="V172" s="191"/>
      <c r="W172" s="192"/>
      <c r="X172" s="220"/>
      <c r="Y172" s="220"/>
      <c r="Z172" s="220"/>
      <c r="AA172" s="220"/>
      <c r="AB172" s="220"/>
      <c r="AC172" s="221"/>
      <c r="AD172" s="185"/>
      <c r="AE172" s="186"/>
      <c r="AF172" s="186"/>
      <c r="AG172" s="186"/>
      <c r="AH172" s="186"/>
      <c r="AI172" s="186"/>
      <c r="AJ172" s="186"/>
      <c r="AK172" s="186"/>
      <c r="AL172" s="186"/>
      <c r="AM172" s="186"/>
      <c r="AN172" s="186"/>
      <c r="AO172" s="186"/>
      <c r="AP172" s="186"/>
      <c r="AQ172" s="186"/>
      <c r="AR172" s="186"/>
      <c r="AS172" s="186"/>
      <c r="AT172" s="186"/>
      <c r="AU172" s="191"/>
      <c r="AV172" s="192"/>
      <c r="AW172" s="220"/>
      <c r="AX172" s="220"/>
      <c r="AY172" s="220"/>
      <c r="AZ172" s="220"/>
      <c r="BA172" s="220"/>
      <c r="BB172" s="228"/>
      <c r="BC172" s="944"/>
      <c r="BD172" s="945"/>
      <c r="BE172" s="945"/>
      <c r="BF172" s="945"/>
      <c r="BG172" s="945"/>
      <c r="BH172" s="945"/>
      <c r="BI172" s="945"/>
      <c r="BJ172" s="945"/>
      <c r="BK172" s="945"/>
      <c r="BL172" s="945"/>
      <c r="BM172" s="945"/>
      <c r="BN172" s="945"/>
      <c r="BO172" s="945"/>
      <c r="BP172" s="945"/>
      <c r="BQ172" s="945"/>
      <c r="BR172" s="945"/>
      <c r="BS172" s="945"/>
      <c r="BT172" s="950"/>
      <c r="BU172" s="951"/>
      <c r="BV172" s="126"/>
      <c r="BW172" s="1"/>
      <c r="BX172" s="1"/>
      <c r="BY172" s="1"/>
    </row>
    <row r="173" spans="1:77" ht="9" customHeight="1" x14ac:dyDescent="0.15">
      <c r="A173" s="1"/>
      <c r="B173" s="1"/>
      <c r="C173" s="1"/>
      <c r="D173" s="127"/>
      <c r="E173" s="185"/>
      <c r="F173" s="186"/>
      <c r="G173" s="186"/>
      <c r="H173" s="186"/>
      <c r="I173" s="186"/>
      <c r="J173" s="186"/>
      <c r="K173" s="186"/>
      <c r="L173" s="186"/>
      <c r="M173" s="186"/>
      <c r="N173" s="186"/>
      <c r="O173" s="186"/>
      <c r="P173" s="186"/>
      <c r="Q173" s="186"/>
      <c r="R173" s="186"/>
      <c r="S173" s="186"/>
      <c r="T173" s="186"/>
      <c r="U173" s="186"/>
      <c r="V173" s="191"/>
      <c r="W173" s="192"/>
      <c r="X173" s="220"/>
      <c r="Y173" s="220"/>
      <c r="Z173" s="220"/>
      <c r="AA173" s="220"/>
      <c r="AB173" s="220"/>
      <c r="AC173" s="221"/>
      <c r="AD173" s="185"/>
      <c r="AE173" s="186"/>
      <c r="AF173" s="186"/>
      <c r="AG173" s="186"/>
      <c r="AH173" s="186"/>
      <c r="AI173" s="186"/>
      <c r="AJ173" s="186"/>
      <c r="AK173" s="186"/>
      <c r="AL173" s="186"/>
      <c r="AM173" s="186"/>
      <c r="AN173" s="186"/>
      <c r="AO173" s="186"/>
      <c r="AP173" s="186"/>
      <c r="AQ173" s="186"/>
      <c r="AR173" s="186"/>
      <c r="AS173" s="186"/>
      <c r="AT173" s="186"/>
      <c r="AU173" s="191"/>
      <c r="AV173" s="192"/>
      <c r="AW173" s="220"/>
      <c r="AX173" s="220"/>
      <c r="AY173" s="220"/>
      <c r="AZ173" s="220"/>
      <c r="BA173" s="220"/>
      <c r="BB173" s="228"/>
      <c r="BC173" s="944"/>
      <c r="BD173" s="945"/>
      <c r="BE173" s="945"/>
      <c r="BF173" s="945"/>
      <c r="BG173" s="945"/>
      <c r="BH173" s="945"/>
      <c r="BI173" s="945"/>
      <c r="BJ173" s="945"/>
      <c r="BK173" s="945"/>
      <c r="BL173" s="945"/>
      <c r="BM173" s="945"/>
      <c r="BN173" s="945"/>
      <c r="BO173" s="945"/>
      <c r="BP173" s="945"/>
      <c r="BQ173" s="945"/>
      <c r="BR173" s="945"/>
      <c r="BS173" s="945"/>
      <c r="BT173" s="950"/>
      <c r="BU173" s="951"/>
      <c r="BV173" s="126"/>
      <c r="BW173" s="1"/>
      <c r="BX173" s="1"/>
      <c r="BY173" s="1"/>
    </row>
    <row r="174" spans="1:77" ht="9" customHeight="1" thickBot="1" x14ac:dyDescent="0.2">
      <c r="A174" s="1"/>
      <c r="B174" s="1"/>
      <c r="C174" s="1"/>
      <c r="D174" s="127"/>
      <c r="E174" s="187"/>
      <c r="F174" s="188"/>
      <c r="G174" s="188"/>
      <c r="H174" s="188"/>
      <c r="I174" s="188"/>
      <c r="J174" s="188"/>
      <c r="K174" s="188"/>
      <c r="L174" s="188"/>
      <c r="M174" s="188"/>
      <c r="N174" s="188"/>
      <c r="O174" s="188"/>
      <c r="P174" s="188"/>
      <c r="Q174" s="188"/>
      <c r="R174" s="188"/>
      <c r="S174" s="188"/>
      <c r="T174" s="188"/>
      <c r="U174" s="188"/>
      <c r="V174" s="193"/>
      <c r="W174" s="194"/>
      <c r="X174" s="220"/>
      <c r="Y174" s="220"/>
      <c r="Z174" s="220"/>
      <c r="AA174" s="220"/>
      <c r="AB174" s="220"/>
      <c r="AC174" s="221"/>
      <c r="AD174" s="187"/>
      <c r="AE174" s="188"/>
      <c r="AF174" s="188"/>
      <c r="AG174" s="188"/>
      <c r="AH174" s="188"/>
      <c r="AI174" s="188"/>
      <c r="AJ174" s="188"/>
      <c r="AK174" s="188"/>
      <c r="AL174" s="188"/>
      <c r="AM174" s="188"/>
      <c r="AN174" s="188"/>
      <c r="AO174" s="188"/>
      <c r="AP174" s="188"/>
      <c r="AQ174" s="188"/>
      <c r="AR174" s="188"/>
      <c r="AS174" s="188"/>
      <c r="AT174" s="188"/>
      <c r="AU174" s="193"/>
      <c r="AV174" s="194"/>
      <c r="AW174" s="220"/>
      <c r="AX174" s="220"/>
      <c r="AY174" s="220"/>
      <c r="AZ174" s="220"/>
      <c r="BA174" s="220"/>
      <c r="BB174" s="228"/>
      <c r="BC174" s="946"/>
      <c r="BD174" s="947"/>
      <c r="BE174" s="947"/>
      <c r="BF174" s="947"/>
      <c r="BG174" s="947"/>
      <c r="BH174" s="947"/>
      <c r="BI174" s="947"/>
      <c r="BJ174" s="947"/>
      <c r="BK174" s="947"/>
      <c r="BL174" s="947"/>
      <c r="BM174" s="947"/>
      <c r="BN174" s="947"/>
      <c r="BO174" s="947"/>
      <c r="BP174" s="947"/>
      <c r="BQ174" s="947"/>
      <c r="BR174" s="947"/>
      <c r="BS174" s="947"/>
      <c r="BT174" s="952"/>
      <c r="BU174" s="953"/>
      <c r="BV174" s="126"/>
      <c r="BW174" s="1"/>
      <c r="BX174" s="1"/>
      <c r="BY174" s="1"/>
    </row>
    <row r="175" spans="1:77" ht="9" customHeight="1" thickTop="1" thickBot="1" x14ac:dyDescent="0.2">
      <c r="A175" s="1"/>
      <c r="B175" s="1"/>
      <c r="C175" s="1"/>
      <c r="D175" s="24"/>
      <c r="E175" s="85"/>
      <c r="F175" s="85"/>
      <c r="G175" s="85"/>
      <c r="H175" s="85"/>
      <c r="I175" s="85"/>
      <c r="J175" s="85"/>
      <c r="K175" s="85"/>
      <c r="L175" s="85"/>
      <c r="M175" s="85"/>
      <c r="N175" s="86"/>
      <c r="O175" s="86"/>
      <c r="P175" s="120"/>
      <c r="Q175" s="120"/>
      <c r="R175" s="120"/>
      <c r="S175" s="87"/>
      <c r="T175" s="87"/>
      <c r="U175" s="87"/>
      <c r="V175" s="87"/>
      <c r="W175" s="87"/>
      <c r="X175" s="87"/>
      <c r="Y175" s="87"/>
      <c r="Z175" s="87"/>
      <c r="AA175" s="87"/>
      <c r="AB175" s="87"/>
      <c r="AC175" s="87"/>
      <c r="AD175" s="120"/>
      <c r="AE175" s="120"/>
      <c r="AF175" s="120"/>
      <c r="AG175" s="85"/>
      <c r="AH175" s="87"/>
      <c r="AI175" s="87"/>
      <c r="AJ175" s="87"/>
      <c r="AK175" s="87"/>
      <c r="AL175" s="87"/>
      <c r="AM175" s="87"/>
      <c r="AN175" s="87"/>
      <c r="AO175" s="87"/>
      <c r="AP175" s="87"/>
      <c r="AQ175" s="87"/>
      <c r="AR175" s="87"/>
      <c r="AS175" s="87"/>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23"/>
      <c r="BW175" s="1"/>
      <c r="BX175" s="1"/>
      <c r="BY175" s="1"/>
    </row>
    <row r="176" spans="1:77" ht="9" customHeight="1" thickBot="1" x14ac:dyDescent="0.2">
      <c r="A176" s="1"/>
      <c r="B176" s="1"/>
      <c r="C176" s="1"/>
      <c r="D176" s="3"/>
      <c r="E176" s="59"/>
      <c r="F176" s="59"/>
      <c r="G176" s="59"/>
      <c r="H176" s="59"/>
      <c r="I176" s="59"/>
      <c r="J176" s="59"/>
      <c r="K176" s="59"/>
      <c r="L176" s="59"/>
      <c r="M176" s="59"/>
      <c r="N176" s="89"/>
      <c r="O176" s="89"/>
      <c r="P176" s="119"/>
      <c r="Q176" s="119"/>
      <c r="R176" s="119"/>
      <c r="S176" s="72"/>
      <c r="T176" s="72"/>
      <c r="U176" s="72"/>
      <c r="V176" s="72"/>
      <c r="W176" s="72"/>
      <c r="X176" s="72"/>
      <c r="Y176" s="72"/>
      <c r="Z176" s="72"/>
      <c r="AA176" s="72"/>
      <c r="AB176" s="72"/>
      <c r="AC176" s="72"/>
      <c r="AD176" s="119"/>
      <c r="AE176" s="119"/>
      <c r="AF176" s="119"/>
      <c r="AG176" s="59"/>
      <c r="AH176" s="72"/>
      <c r="AI176" s="72"/>
      <c r="AJ176" s="72"/>
      <c r="AK176" s="72"/>
      <c r="AL176" s="72"/>
      <c r="AM176" s="72"/>
      <c r="AN176" s="72"/>
      <c r="AO176" s="72"/>
      <c r="AP176" s="72"/>
      <c r="AQ176" s="72"/>
      <c r="AR176" s="72"/>
      <c r="AS176" s="72"/>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3"/>
      <c r="BW176" s="1"/>
      <c r="BX176" s="1"/>
      <c r="BY176" s="1"/>
    </row>
    <row r="177" spans="1:120" ht="7.5" customHeight="1" x14ac:dyDescent="0.15">
      <c r="A177" s="1"/>
      <c r="B177" s="1"/>
      <c r="C177" s="1"/>
      <c r="D177" s="135" t="s">
        <v>73</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7"/>
      <c r="BW177" s="1"/>
      <c r="BX177" s="1"/>
      <c r="BY177" s="1"/>
    </row>
    <row r="178" spans="1:120" ht="7.5" customHeight="1" x14ac:dyDescent="0.15">
      <c r="A178" s="1"/>
      <c r="B178" s="1"/>
      <c r="C178" s="1"/>
      <c r="D178" s="138"/>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c r="BW178" s="1"/>
      <c r="BX178" s="1"/>
      <c r="BY178" s="1"/>
    </row>
    <row r="179" spans="1:120" ht="7.5" customHeight="1" thickBot="1" x14ac:dyDescent="0.2">
      <c r="A179" s="1"/>
      <c r="B179" s="1"/>
      <c r="C179" s="1"/>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c r="BW179" s="1"/>
      <c r="BX179" s="1"/>
      <c r="BY179" s="1"/>
    </row>
    <row r="180" spans="1:120" ht="7.5" customHeight="1" x14ac:dyDescent="0.15">
      <c r="A180" s="1"/>
      <c r="B180" s="1"/>
      <c r="C180" s="1"/>
      <c r="D180" s="954" t="s">
        <v>110</v>
      </c>
      <c r="E180" s="955"/>
      <c r="F180" s="955"/>
      <c r="G180" s="955"/>
      <c r="H180" s="955"/>
      <c r="I180" s="955"/>
      <c r="J180" s="955"/>
      <c r="K180" s="955"/>
      <c r="L180" s="955"/>
      <c r="M180" s="955"/>
      <c r="N180" s="955"/>
      <c r="O180" s="955"/>
      <c r="P180" s="955"/>
      <c r="Q180" s="955"/>
      <c r="R180" s="955"/>
      <c r="S180" s="955"/>
      <c r="T180" s="955"/>
      <c r="U180" s="955"/>
      <c r="V180" s="955"/>
      <c r="W180" s="955"/>
      <c r="X180" s="955"/>
      <c r="Y180" s="955"/>
      <c r="Z180" s="955"/>
      <c r="AA180" s="955"/>
      <c r="AB180" s="955"/>
      <c r="AC180" s="955"/>
      <c r="AD180" s="955"/>
      <c r="AE180" s="955"/>
      <c r="AF180" s="955"/>
      <c r="AG180" s="955"/>
      <c r="AH180" s="955"/>
      <c r="AI180" s="955"/>
      <c r="AJ180" s="955"/>
      <c r="AK180" s="955"/>
      <c r="AL180" s="955"/>
      <c r="AM180" s="955"/>
      <c r="AN180" s="955"/>
      <c r="AO180" s="955"/>
      <c r="AP180" s="955"/>
      <c r="AQ180" s="955"/>
      <c r="AR180" s="955"/>
      <c r="AS180" s="955"/>
      <c r="AT180" s="955"/>
      <c r="AU180" s="955"/>
      <c r="AV180" s="955"/>
      <c r="AW180" s="955"/>
      <c r="AX180" s="955"/>
      <c r="AY180" s="955"/>
      <c r="AZ180" s="955"/>
      <c r="BA180" s="955"/>
      <c r="BB180" s="955"/>
      <c r="BC180" s="955"/>
      <c r="BD180" s="955"/>
      <c r="BE180" s="955"/>
      <c r="BF180" s="955"/>
      <c r="BG180" s="955"/>
      <c r="BH180" s="955"/>
      <c r="BI180" s="955"/>
      <c r="BJ180" s="955"/>
      <c r="BK180" s="955"/>
      <c r="BL180" s="955"/>
      <c r="BM180" s="955"/>
      <c r="BN180" s="955"/>
      <c r="BO180" s="955"/>
      <c r="BP180" s="955"/>
      <c r="BQ180" s="955"/>
      <c r="BR180" s="955"/>
      <c r="BS180" s="955"/>
      <c r="BT180" s="955"/>
      <c r="BU180" s="955"/>
      <c r="BV180" s="956"/>
      <c r="BW180" s="1"/>
      <c r="BX180" s="1"/>
      <c r="BY180" s="1"/>
    </row>
    <row r="181" spans="1:120" ht="7.5" customHeight="1" x14ac:dyDescent="0.15">
      <c r="A181" s="1"/>
      <c r="B181" s="1"/>
      <c r="C181" s="1"/>
      <c r="D181" s="957"/>
      <c r="E181" s="958"/>
      <c r="F181" s="958"/>
      <c r="G181" s="958"/>
      <c r="H181" s="958"/>
      <c r="I181" s="958"/>
      <c r="J181" s="958"/>
      <c r="K181" s="958"/>
      <c r="L181" s="958"/>
      <c r="M181" s="958"/>
      <c r="N181" s="958"/>
      <c r="O181" s="958"/>
      <c r="P181" s="958"/>
      <c r="Q181" s="958"/>
      <c r="R181" s="958"/>
      <c r="S181" s="958"/>
      <c r="T181" s="958"/>
      <c r="U181" s="958"/>
      <c r="V181" s="958"/>
      <c r="W181" s="958"/>
      <c r="X181" s="958"/>
      <c r="Y181" s="958"/>
      <c r="Z181" s="958"/>
      <c r="AA181" s="958"/>
      <c r="AB181" s="958"/>
      <c r="AC181" s="958"/>
      <c r="AD181" s="958"/>
      <c r="AE181" s="958"/>
      <c r="AF181" s="958"/>
      <c r="AG181" s="958"/>
      <c r="AH181" s="958"/>
      <c r="AI181" s="958"/>
      <c r="AJ181" s="958"/>
      <c r="AK181" s="958"/>
      <c r="AL181" s="958"/>
      <c r="AM181" s="958"/>
      <c r="AN181" s="958"/>
      <c r="AO181" s="958"/>
      <c r="AP181" s="958"/>
      <c r="AQ181" s="958"/>
      <c r="AR181" s="958"/>
      <c r="AS181" s="958"/>
      <c r="AT181" s="958"/>
      <c r="AU181" s="958"/>
      <c r="AV181" s="958"/>
      <c r="AW181" s="958"/>
      <c r="AX181" s="958"/>
      <c r="AY181" s="958"/>
      <c r="AZ181" s="958"/>
      <c r="BA181" s="958"/>
      <c r="BB181" s="958"/>
      <c r="BC181" s="958"/>
      <c r="BD181" s="958"/>
      <c r="BE181" s="958"/>
      <c r="BF181" s="958"/>
      <c r="BG181" s="958"/>
      <c r="BH181" s="958"/>
      <c r="BI181" s="958"/>
      <c r="BJ181" s="958"/>
      <c r="BK181" s="958"/>
      <c r="BL181" s="958"/>
      <c r="BM181" s="958"/>
      <c r="BN181" s="958"/>
      <c r="BO181" s="958"/>
      <c r="BP181" s="958"/>
      <c r="BQ181" s="958"/>
      <c r="BR181" s="958"/>
      <c r="BS181" s="958"/>
      <c r="BT181" s="958"/>
      <c r="BU181" s="958"/>
      <c r="BV181" s="959"/>
      <c r="BW181" s="1"/>
      <c r="BX181" s="1"/>
      <c r="BY181" s="1"/>
    </row>
    <row r="182" spans="1:120" ht="7.5" customHeight="1" x14ac:dyDescent="0.15">
      <c r="A182" s="1"/>
      <c r="B182" s="1"/>
      <c r="C182" s="1"/>
      <c r="D182" s="960"/>
      <c r="E182" s="961"/>
      <c r="F182" s="961"/>
      <c r="G182" s="961"/>
      <c r="H182" s="961"/>
      <c r="I182" s="961"/>
      <c r="J182" s="961"/>
      <c r="K182" s="961"/>
      <c r="L182" s="961"/>
      <c r="M182" s="961"/>
      <c r="N182" s="961"/>
      <c r="O182" s="961"/>
      <c r="P182" s="961"/>
      <c r="Q182" s="961"/>
      <c r="R182" s="961"/>
      <c r="S182" s="961"/>
      <c r="T182" s="961"/>
      <c r="U182" s="961"/>
      <c r="V182" s="961"/>
      <c r="W182" s="961"/>
      <c r="X182" s="961"/>
      <c r="Y182" s="961"/>
      <c r="Z182" s="961"/>
      <c r="AA182" s="961"/>
      <c r="AB182" s="961"/>
      <c r="AC182" s="961"/>
      <c r="AD182" s="961"/>
      <c r="AE182" s="961"/>
      <c r="AF182" s="961"/>
      <c r="AG182" s="961"/>
      <c r="AH182" s="961"/>
      <c r="AI182" s="961"/>
      <c r="AJ182" s="961"/>
      <c r="AK182" s="961"/>
      <c r="AL182" s="961"/>
      <c r="AM182" s="961"/>
      <c r="AN182" s="961"/>
      <c r="AO182" s="961"/>
      <c r="AP182" s="961"/>
      <c r="AQ182" s="961"/>
      <c r="AR182" s="961"/>
      <c r="AS182" s="961"/>
      <c r="AT182" s="961"/>
      <c r="AU182" s="961"/>
      <c r="AV182" s="961"/>
      <c r="AW182" s="961"/>
      <c r="AX182" s="961"/>
      <c r="AY182" s="961"/>
      <c r="AZ182" s="961"/>
      <c r="BA182" s="961"/>
      <c r="BB182" s="961"/>
      <c r="BC182" s="961"/>
      <c r="BD182" s="961"/>
      <c r="BE182" s="961"/>
      <c r="BF182" s="961"/>
      <c r="BG182" s="961"/>
      <c r="BH182" s="961"/>
      <c r="BI182" s="961"/>
      <c r="BJ182" s="961"/>
      <c r="BK182" s="961"/>
      <c r="BL182" s="961"/>
      <c r="BM182" s="961"/>
      <c r="BN182" s="961"/>
      <c r="BO182" s="961"/>
      <c r="BP182" s="961"/>
      <c r="BQ182" s="961"/>
      <c r="BR182" s="961"/>
      <c r="BS182" s="961"/>
      <c r="BT182" s="961"/>
      <c r="BU182" s="961"/>
      <c r="BV182" s="959"/>
      <c r="BW182" s="1"/>
      <c r="BX182" s="1"/>
      <c r="BY182" s="1"/>
    </row>
    <row r="183" spans="1:120" ht="7.5" customHeight="1" x14ac:dyDescent="0.15">
      <c r="A183" s="1"/>
      <c r="B183" s="1"/>
      <c r="C183" s="1"/>
      <c r="D183" s="158" t="s">
        <v>78</v>
      </c>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60"/>
      <c r="BW183" s="1"/>
      <c r="BX183" s="1"/>
      <c r="BY183" s="1"/>
      <c r="CB183" s="91"/>
      <c r="CC183" s="91"/>
      <c r="CD183" s="91"/>
      <c r="CE183" s="91"/>
      <c r="CF183" s="91"/>
      <c r="CG183" s="91"/>
      <c r="CH183" s="91"/>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row>
    <row r="184" spans="1:120" ht="7.5" customHeight="1" x14ac:dyDescent="0.15">
      <c r="A184" s="1"/>
      <c r="B184" s="1"/>
      <c r="C184" s="1"/>
      <c r="D184" s="161"/>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60"/>
      <c r="BW184" s="1"/>
      <c r="BX184" s="1"/>
      <c r="BY184" s="1"/>
      <c r="CB184" s="91"/>
      <c r="CC184" s="91"/>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row>
    <row r="185" spans="1:120" ht="7.5" customHeight="1" x14ac:dyDescent="0.15">
      <c r="A185" s="1"/>
      <c r="B185" s="1"/>
      <c r="C185" s="1"/>
      <c r="D185" s="158" t="s">
        <v>77</v>
      </c>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60"/>
      <c r="BW185" s="1"/>
      <c r="BX185" s="1"/>
      <c r="BY185" s="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row>
    <row r="186" spans="1:120" ht="7.5" customHeight="1" x14ac:dyDescent="0.15">
      <c r="A186" s="1"/>
      <c r="B186" s="1"/>
      <c r="C186" s="1"/>
      <c r="D186" s="161"/>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60"/>
      <c r="BW186" s="1"/>
      <c r="BX186" s="1"/>
      <c r="BY186" s="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row>
    <row r="187" spans="1:120" ht="7.5" customHeight="1" x14ac:dyDescent="0.15">
      <c r="A187" s="1"/>
      <c r="B187" s="1"/>
      <c r="C187" s="1"/>
      <c r="D187" s="158"/>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60"/>
      <c r="BW187" s="1"/>
      <c r="BX187" s="1"/>
      <c r="BY187" s="1"/>
      <c r="CB187" s="91"/>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row>
    <row r="188" spans="1:120" ht="7.5" customHeight="1" thickBot="1" x14ac:dyDescent="0.2">
      <c r="A188" s="1"/>
      <c r="B188" s="1"/>
      <c r="C188" s="1"/>
      <c r="D188" s="165"/>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7"/>
      <c r="BW188" s="1"/>
      <c r="BX188" s="1"/>
      <c r="BY188" s="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row>
    <row r="189" spans="1:120" ht="7.5" customHeight="1" x14ac:dyDescent="0.15">
      <c r="A189" s="1"/>
      <c r="B189" s="1"/>
      <c r="C189" s="1"/>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1"/>
      <c r="BX189" s="1"/>
      <c r="BY189" s="1"/>
    </row>
    <row r="190" spans="1:120" ht="7.5" customHeight="1" thickBo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row>
    <row r="191" spans="1:120" ht="7.5" customHeight="1" x14ac:dyDescent="0.15">
      <c r="A191" s="1"/>
      <c r="B191" s="1"/>
      <c r="C191" s="1"/>
      <c r="D191" s="30"/>
      <c r="E191" s="168" t="s">
        <v>46</v>
      </c>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68"/>
      <c r="BH191" s="168"/>
      <c r="BI191" s="168"/>
      <c r="BJ191" s="168"/>
      <c r="BK191" s="168"/>
      <c r="BL191" s="168"/>
      <c r="BM191" s="168"/>
      <c r="BN191" s="168"/>
      <c r="BO191" s="168"/>
      <c r="BP191" s="168"/>
      <c r="BQ191" s="168"/>
      <c r="BR191" s="168"/>
      <c r="BS191" s="168"/>
      <c r="BT191" s="168"/>
      <c r="BU191" s="168"/>
      <c r="BV191" s="93"/>
      <c r="BW191" s="1"/>
      <c r="BX191" s="1"/>
      <c r="BY191" s="1"/>
    </row>
    <row r="192" spans="1:120" ht="7.5" customHeight="1" x14ac:dyDescent="0.15">
      <c r="A192" s="1"/>
      <c r="B192" s="1"/>
      <c r="C192" s="1"/>
      <c r="D192" s="94"/>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95"/>
      <c r="BW192" s="1"/>
      <c r="BX192" s="1"/>
      <c r="BY192" s="1"/>
    </row>
    <row r="193" spans="1:77" ht="7.5" customHeight="1" x14ac:dyDescent="0.15">
      <c r="A193" s="1"/>
      <c r="B193" s="1"/>
      <c r="C193" s="1"/>
      <c r="D193" s="94"/>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95"/>
      <c r="BW193" s="1"/>
      <c r="BX193" s="1"/>
      <c r="BY193" s="1"/>
    </row>
    <row r="194" spans="1:77" ht="7.5" customHeight="1" x14ac:dyDescent="0.15">
      <c r="A194" s="1"/>
      <c r="B194" s="1"/>
      <c r="C194" s="1"/>
      <c r="D194" s="94"/>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95"/>
      <c r="BW194" s="1"/>
      <c r="BX194" s="1"/>
      <c r="BY194" s="1"/>
    </row>
    <row r="195" spans="1:77" ht="7.5" customHeight="1" x14ac:dyDescent="0.15">
      <c r="A195" s="1"/>
      <c r="B195" s="1"/>
      <c r="C195" s="1"/>
      <c r="D195" s="94"/>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95"/>
      <c r="BW195" s="1"/>
      <c r="BX195" s="1"/>
      <c r="BY195" s="1"/>
    </row>
    <row r="196" spans="1:77" ht="7.5" customHeight="1" x14ac:dyDescent="0.15">
      <c r="A196" s="1"/>
      <c r="B196" s="1"/>
      <c r="C196" s="1"/>
      <c r="D196" s="94"/>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95"/>
      <c r="BW196" s="1"/>
      <c r="BX196" s="1"/>
      <c r="BY196" s="1"/>
    </row>
    <row r="197" spans="1:77" ht="7.5" customHeight="1" x14ac:dyDescent="0.15">
      <c r="A197" s="1"/>
      <c r="B197" s="1"/>
      <c r="C197" s="1"/>
      <c r="D197" s="94"/>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95"/>
      <c r="BW197" s="1"/>
      <c r="BX197" s="1"/>
      <c r="BY197" s="1"/>
    </row>
    <row r="198" spans="1:77" ht="7.5" customHeight="1" x14ac:dyDescent="0.15">
      <c r="A198" s="1"/>
      <c r="B198" s="1"/>
      <c r="C198" s="1"/>
      <c r="D198" s="94"/>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95"/>
      <c r="BW198" s="1"/>
      <c r="BX198" s="1"/>
      <c r="BY198" s="1"/>
    </row>
    <row r="199" spans="1:77" ht="7.5" customHeight="1" x14ac:dyDescent="0.15">
      <c r="A199" s="1"/>
      <c r="B199" s="1"/>
      <c r="C199" s="1"/>
      <c r="D199" s="94"/>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95"/>
      <c r="BW199" s="1"/>
      <c r="BX199" s="1"/>
      <c r="BY199" s="1"/>
    </row>
    <row r="200" spans="1:77" ht="7.5" customHeight="1" x14ac:dyDescent="0.15">
      <c r="A200" s="1"/>
      <c r="B200" s="1"/>
      <c r="C200" s="1"/>
      <c r="D200" s="94"/>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95"/>
      <c r="BW200" s="1"/>
      <c r="BX200" s="1"/>
      <c r="BY200" s="1"/>
    </row>
    <row r="201" spans="1:77" ht="7.5" customHeight="1" x14ac:dyDescent="0.15">
      <c r="A201" s="1"/>
      <c r="B201" s="1"/>
      <c r="C201" s="1"/>
      <c r="D201" s="94"/>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95"/>
      <c r="BW201" s="1"/>
      <c r="BX201" s="1"/>
      <c r="BY201" s="1"/>
    </row>
    <row r="202" spans="1:77" ht="7.5" customHeight="1" x14ac:dyDescent="0.15">
      <c r="A202" s="1"/>
      <c r="B202" s="1"/>
      <c r="C202" s="1"/>
      <c r="D202" s="94"/>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95"/>
      <c r="BW202" s="1"/>
      <c r="BX202" s="1"/>
      <c r="BY202" s="1"/>
    </row>
    <row r="203" spans="1:77" ht="7.5" customHeight="1" x14ac:dyDescent="0.15">
      <c r="A203" s="1"/>
      <c r="B203" s="1"/>
      <c r="C203" s="1"/>
      <c r="D203" s="94"/>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95"/>
      <c r="BW203" s="1"/>
      <c r="BX203" s="1"/>
      <c r="BY203" s="1"/>
    </row>
    <row r="204" spans="1:77" ht="7.5" customHeight="1" x14ac:dyDescent="0.15">
      <c r="A204" s="1"/>
      <c r="B204" s="1"/>
      <c r="C204" s="1"/>
      <c r="D204" s="94"/>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95"/>
      <c r="BW204" s="1"/>
      <c r="BX204" s="1"/>
      <c r="BY204" s="1"/>
    </row>
    <row r="205" spans="1:77" ht="7.5" customHeight="1" x14ac:dyDescent="0.15">
      <c r="A205" s="1"/>
      <c r="B205" s="1"/>
      <c r="C205" s="1"/>
      <c r="D205" s="94"/>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95"/>
      <c r="BW205" s="1"/>
      <c r="BX205" s="1"/>
      <c r="BY205" s="1"/>
    </row>
    <row r="206" spans="1:77" ht="7.5" customHeight="1" x14ac:dyDescent="0.15">
      <c r="A206" s="1"/>
      <c r="B206" s="1"/>
      <c r="C206" s="1"/>
      <c r="D206" s="94"/>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95"/>
      <c r="BW206" s="1"/>
      <c r="BX206" s="1"/>
      <c r="BY206" s="1"/>
    </row>
    <row r="207" spans="1:77" ht="7.5" customHeight="1" x14ac:dyDescent="0.15">
      <c r="A207" s="1"/>
      <c r="B207" s="1"/>
      <c r="C207" s="1"/>
      <c r="D207" s="94"/>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95"/>
      <c r="BW207" s="1"/>
      <c r="BX207" s="1"/>
      <c r="BY207" s="1"/>
    </row>
    <row r="208" spans="1:77" ht="7.5" customHeight="1" x14ac:dyDescent="0.15">
      <c r="A208" s="1"/>
      <c r="B208" s="1"/>
      <c r="C208" s="1"/>
      <c r="D208" s="94"/>
      <c r="E208" s="170" t="s">
        <v>74</v>
      </c>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c r="BN208" s="171"/>
      <c r="BO208" s="171"/>
      <c r="BP208" s="171"/>
      <c r="BQ208" s="171"/>
      <c r="BR208" s="171"/>
      <c r="BS208" s="171"/>
      <c r="BT208" s="171"/>
      <c r="BU208" s="171"/>
      <c r="BV208" s="95"/>
      <c r="BW208" s="1"/>
      <c r="BX208" s="1"/>
      <c r="BY208" s="1"/>
    </row>
    <row r="209" spans="1:77" ht="7.5" customHeight="1" x14ac:dyDescent="0.15">
      <c r="A209" s="1"/>
      <c r="B209" s="1"/>
      <c r="C209" s="1"/>
      <c r="D209" s="3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c r="BV209" s="95"/>
      <c r="BW209" s="1"/>
      <c r="BX209" s="1"/>
      <c r="BY209" s="1"/>
    </row>
    <row r="210" spans="1:77" ht="7.5" customHeight="1" x14ac:dyDescent="0.15">
      <c r="A210" s="1"/>
      <c r="B210" s="1"/>
      <c r="C210" s="1"/>
      <c r="D210" s="94"/>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c r="BN210" s="171"/>
      <c r="BO210" s="171"/>
      <c r="BP210" s="171"/>
      <c r="BQ210" s="171"/>
      <c r="BR210" s="171"/>
      <c r="BS210" s="171"/>
      <c r="BT210" s="171"/>
      <c r="BU210" s="171"/>
      <c r="BV210" s="95"/>
      <c r="BW210" s="1"/>
      <c r="BX210" s="1"/>
      <c r="BY210" s="1"/>
    </row>
    <row r="211" spans="1:77" ht="7.5" customHeight="1" x14ac:dyDescent="0.15">
      <c r="A211" s="1"/>
      <c r="B211" s="1"/>
      <c r="C211" s="1"/>
      <c r="D211" s="94"/>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c r="BN211" s="171"/>
      <c r="BO211" s="171"/>
      <c r="BP211" s="171"/>
      <c r="BQ211" s="171"/>
      <c r="BR211" s="171"/>
      <c r="BS211" s="171"/>
      <c r="BT211" s="171"/>
      <c r="BU211" s="171"/>
      <c r="BV211" s="95"/>
      <c r="BW211" s="1"/>
      <c r="BX211" s="1"/>
      <c r="BY211" s="1"/>
    </row>
    <row r="212" spans="1:77" ht="7.5" customHeight="1" x14ac:dyDescent="0.15">
      <c r="A212" s="1"/>
      <c r="B212" s="1"/>
      <c r="C212" s="1"/>
      <c r="D212" s="94"/>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c r="BN212" s="171"/>
      <c r="BO212" s="171"/>
      <c r="BP212" s="171"/>
      <c r="BQ212" s="171"/>
      <c r="BR212" s="171"/>
      <c r="BS212" s="171"/>
      <c r="BT212" s="171"/>
      <c r="BU212" s="171"/>
      <c r="BV212" s="95"/>
      <c r="BW212" s="1"/>
      <c r="BX212" s="1"/>
      <c r="BY212" s="1"/>
    </row>
    <row r="213" spans="1:77" ht="7.5" customHeight="1" x14ac:dyDescent="0.15">
      <c r="A213" s="1"/>
      <c r="B213" s="1"/>
      <c r="C213" s="1"/>
      <c r="D213" s="94"/>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c r="BV213" s="95"/>
      <c r="BW213" s="1"/>
      <c r="BX213" s="1"/>
      <c r="BY213" s="1"/>
    </row>
    <row r="214" spans="1:77" ht="7.5" customHeight="1" x14ac:dyDescent="0.15">
      <c r="A214" s="1"/>
      <c r="B214" s="1"/>
      <c r="C214" s="1"/>
      <c r="D214" s="94"/>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c r="BV214" s="95"/>
      <c r="BW214" s="1"/>
      <c r="BX214" s="1"/>
      <c r="BY214" s="1"/>
    </row>
    <row r="215" spans="1:77" ht="7.5" customHeight="1" x14ac:dyDescent="0.15">
      <c r="A215" s="1"/>
      <c r="B215" s="1"/>
      <c r="C215" s="1"/>
      <c r="D215" s="94"/>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c r="BV215" s="95"/>
      <c r="BW215" s="1"/>
      <c r="BX215" s="1"/>
      <c r="BY215" s="1"/>
    </row>
    <row r="216" spans="1:77" ht="7.5" customHeight="1" x14ac:dyDescent="0.15">
      <c r="A216" s="1"/>
      <c r="B216" s="1"/>
      <c r="C216" s="1"/>
      <c r="D216" s="94"/>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c r="BN216" s="171"/>
      <c r="BO216" s="171"/>
      <c r="BP216" s="171"/>
      <c r="BQ216" s="171"/>
      <c r="BR216" s="171"/>
      <c r="BS216" s="171"/>
      <c r="BT216" s="171"/>
      <c r="BU216" s="171"/>
      <c r="BV216" s="95"/>
      <c r="BW216" s="1"/>
      <c r="BX216" s="1"/>
      <c r="BY216" s="1"/>
    </row>
    <row r="217" spans="1:77" ht="7.5" customHeight="1" x14ac:dyDescent="0.15">
      <c r="A217" s="1"/>
      <c r="B217" s="1"/>
      <c r="C217" s="1"/>
      <c r="D217" s="96"/>
      <c r="E217" s="172" t="s">
        <v>83</v>
      </c>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95"/>
      <c r="BW217" s="1"/>
      <c r="BX217" s="1"/>
      <c r="BY217" s="1"/>
    </row>
    <row r="218" spans="1:77" ht="7.5" customHeight="1" x14ac:dyDescent="0.15">
      <c r="A218" s="1"/>
      <c r="B218" s="1"/>
      <c r="C218" s="1"/>
      <c r="D218" s="96"/>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95"/>
      <c r="BW218" s="1"/>
      <c r="BX218" s="1"/>
      <c r="BY218" s="1"/>
    </row>
    <row r="219" spans="1:77" ht="7.5" customHeight="1" x14ac:dyDescent="0.15">
      <c r="A219" s="1"/>
      <c r="B219" s="1"/>
      <c r="C219" s="1"/>
      <c r="D219" s="96"/>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95"/>
      <c r="BW219" s="1"/>
      <c r="BX219" s="1"/>
      <c r="BY219" s="1"/>
    </row>
    <row r="220" spans="1:77" ht="7.5" customHeight="1" x14ac:dyDescent="0.15">
      <c r="A220" s="1"/>
      <c r="B220" s="1"/>
      <c r="C220" s="1"/>
      <c r="D220" s="96"/>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95"/>
      <c r="BW220" s="1"/>
      <c r="BX220" s="1"/>
      <c r="BY220" s="1"/>
    </row>
    <row r="221" spans="1:77" ht="7.5" customHeight="1" x14ac:dyDescent="0.15">
      <c r="A221" s="1"/>
      <c r="B221" s="1"/>
      <c r="C221" s="1"/>
      <c r="D221" s="96"/>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95"/>
      <c r="BW221" s="1"/>
      <c r="BX221" s="1"/>
      <c r="BY221" s="1"/>
    </row>
    <row r="222" spans="1:77" ht="7.5" customHeight="1" x14ac:dyDescent="0.15">
      <c r="A222" s="1"/>
      <c r="B222" s="1"/>
      <c r="C222" s="1"/>
      <c r="D222" s="96"/>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95"/>
      <c r="BW222" s="1"/>
      <c r="BX222" s="1"/>
      <c r="BY222" s="1"/>
    </row>
    <row r="223" spans="1:77" ht="7.5" customHeight="1" x14ac:dyDescent="0.15">
      <c r="A223" s="1"/>
      <c r="B223" s="1"/>
      <c r="C223" s="1"/>
      <c r="D223" s="96"/>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95"/>
      <c r="BW223" s="1"/>
      <c r="BX223" s="1"/>
      <c r="BY223" s="1"/>
    </row>
    <row r="224" spans="1:77" ht="7.5" customHeight="1" x14ac:dyDescent="0.15">
      <c r="A224" s="1"/>
      <c r="B224" s="1"/>
      <c r="C224" s="1"/>
      <c r="D224" s="96"/>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95"/>
      <c r="BW224" s="1"/>
      <c r="BX224" s="1"/>
      <c r="BY224" s="1"/>
    </row>
    <row r="225" spans="1:77" ht="15" customHeight="1" x14ac:dyDescent="0.15">
      <c r="A225" s="1"/>
      <c r="B225" s="1"/>
      <c r="C225" s="1"/>
      <c r="D225" s="96"/>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95"/>
      <c r="BW225" s="1"/>
      <c r="BX225" s="1"/>
      <c r="BY225" s="1"/>
    </row>
    <row r="226" spans="1:77" ht="27" customHeight="1" x14ac:dyDescent="0.15">
      <c r="A226" s="1"/>
      <c r="B226" s="1"/>
      <c r="C226" s="1"/>
      <c r="D226" s="96"/>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95"/>
      <c r="BW226" s="1"/>
      <c r="BX226" s="1"/>
      <c r="BY226" s="1"/>
    </row>
    <row r="227" spans="1:77" ht="7.5" customHeight="1" x14ac:dyDescent="0.15">
      <c r="A227" s="1"/>
      <c r="B227" s="1"/>
      <c r="C227" s="1"/>
      <c r="D227" s="96"/>
      <c r="E227" s="131" t="s">
        <v>112</v>
      </c>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95"/>
      <c r="BW227" s="1"/>
      <c r="BX227" s="1"/>
      <c r="BY227" s="1"/>
    </row>
    <row r="228" spans="1:77" ht="7.5" customHeight="1" x14ac:dyDescent="0.15">
      <c r="A228" s="1"/>
      <c r="B228" s="1"/>
      <c r="C228" s="1"/>
      <c r="D228" s="96"/>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95"/>
      <c r="BW228" s="1"/>
      <c r="BX228" s="1"/>
      <c r="BY228" s="1"/>
    </row>
    <row r="229" spans="1:77" ht="7.5" customHeight="1" x14ac:dyDescent="0.15">
      <c r="A229" s="1"/>
      <c r="B229" s="1"/>
      <c r="C229" s="1"/>
      <c r="D229" s="96"/>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95"/>
      <c r="BW229" s="1"/>
      <c r="BX229" s="1"/>
      <c r="BY229" s="1"/>
    </row>
    <row r="230" spans="1:77" ht="7.5" customHeight="1" thickBot="1" x14ac:dyDescent="0.2">
      <c r="A230" s="1"/>
      <c r="B230" s="1"/>
      <c r="C230" s="1"/>
      <c r="D230" s="32"/>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26"/>
      <c r="BW230" s="1"/>
      <c r="BX230" s="1"/>
      <c r="BY230" s="1"/>
    </row>
    <row r="231" spans="1:77" ht="7.5" customHeight="1" x14ac:dyDescent="0.15">
      <c r="A231" s="1"/>
      <c r="B231" s="1"/>
      <c r="C231" s="1"/>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29"/>
      <c r="BW231" s="1"/>
      <c r="BX231" s="1"/>
      <c r="BY231" s="1"/>
    </row>
    <row r="232" spans="1:77" ht="7.5" customHeight="1" x14ac:dyDescent="0.15">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9"/>
    </row>
    <row r="233" spans="1:77" ht="7.5" customHeight="1" x14ac:dyDescent="0.15">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9"/>
    </row>
    <row r="234" spans="1:77" ht="7.5" customHeight="1" x14ac:dyDescent="0.15">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9"/>
    </row>
    <row r="235" spans="1:77" ht="7.5" customHeight="1" x14ac:dyDescent="0.15">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row>
    <row r="236" spans="1:77" ht="7.5" customHeight="1" x14ac:dyDescent="0.15">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row>
  </sheetData>
  <sheetProtection selectLockedCells="1"/>
  <mergeCells count="308">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F26"/>
    <mergeCell ref="BG22:BI26"/>
    <mergeCell ref="BJ22:BK26"/>
    <mergeCell ref="BL22:BM26"/>
    <mergeCell ref="BN22:BO26"/>
    <mergeCell ref="BP22:BQ26"/>
    <mergeCell ref="BR22:BS26"/>
    <mergeCell ref="BT22:BU26"/>
    <mergeCell ref="BV22:BV26"/>
    <mergeCell ref="M25:Q26"/>
    <mergeCell ref="R25:T26"/>
    <mergeCell ref="U25:U26"/>
    <mergeCell ref="V25:Y26"/>
    <mergeCell ref="Z25:Z26"/>
    <mergeCell ref="AT25:AX26"/>
    <mergeCell ref="G27:L32"/>
    <mergeCell ref="M27:AO32"/>
    <mergeCell ref="AP27:AX32"/>
    <mergeCell ref="AY27:AZ32"/>
    <mergeCell ref="BA27:BE28"/>
    <mergeCell ref="BA29:BE30"/>
    <mergeCell ref="BA31:BE32"/>
    <mergeCell ref="AA25:AE26"/>
    <mergeCell ref="AF25:AJ26"/>
    <mergeCell ref="AK25:AM26"/>
    <mergeCell ref="AN25:AN26"/>
    <mergeCell ref="AO25:AR26"/>
    <mergeCell ref="AS25:AS26"/>
    <mergeCell ref="AY36:BG38"/>
    <mergeCell ref="BH36:BM38"/>
    <mergeCell ref="BN36:BP38"/>
    <mergeCell ref="BQ36:BS38"/>
    <mergeCell ref="BT36:BV38"/>
    <mergeCell ref="AE37:AF38"/>
    <mergeCell ref="AP33:AX35"/>
    <mergeCell ref="AY33:BV35"/>
    <mergeCell ref="G36:I38"/>
    <mergeCell ref="J36:P38"/>
    <mergeCell ref="Q36:V38"/>
    <mergeCell ref="W36:AD38"/>
    <mergeCell ref="AE36:AF36"/>
    <mergeCell ref="AG36:AM38"/>
    <mergeCell ref="AN36:AO38"/>
    <mergeCell ref="AP36:AX38"/>
    <mergeCell ref="G33:I35"/>
    <mergeCell ref="J33:P35"/>
    <mergeCell ref="Q33:V35"/>
    <mergeCell ref="W33:AF35"/>
    <mergeCell ref="AG33:AO35"/>
    <mergeCell ref="BN39:BP41"/>
    <mergeCell ref="BQ39:BS41"/>
    <mergeCell ref="BT39:BV41"/>
    <mergeCell ref="AE40:AF41"/>
    <mergeCell ref="G42:I44"/>
    <mergeCell ref="J42:P44"/>
    <mergeCell ref="Q42:V44"/>
    <mergeCell ref="W42:AD44"/>
    <mergeCell ref="AE42:AF42"/>
    <mergeCell ref="AG42:AM44"/>
    <mergeCell ref="AE39:AF39"/>
    <mergeCell ref="AG39:AM41"/>
    <mergeCell ref="AN39:AO41"/>
    <mergeCell ref="AP39:AX41"/>
    <mergeCell ref="AY39:BG41"/>
    <mergeCell ref="BH39:BM41"/>
    <mergeCell ref="G39:I41"/>
    <mergeCell ref="J39:P41"/>
    <mergeCell ref="Q39:V41"/>
    <mergeCell ref="W39:AD41"/>
    <mergeCell ref="AY45:BG47"/>
    <mergeCell ref="BH45:BM47"/>
    <mergeCell ref="BN45:BP47"/>
    <mergeCell ref="BQ45:BS47"/>
    <mergeCell ref="BT45:BV47"/>
    <mergeCell ref="AE46:AF47"/>
    <mergeCell ref="BT42:BV44"/>
    <mergeCell ref="AE43:AF44"/>
    <mergeCell ref="G45:I47"/>
    <mergeCell ref="J45:P47"/>
    <mergeCell ref="Q45:V47"/>
    <mergeCell ref="W45:AD47"/>
    <mergeCell ref="AE45:AF45"/>
    <mergeCell ref="AG45:AM47"/>
    <mergeCell ref="AN45:AO47"/>
    <mergeCell ref="AP45:AX47"/>
    <mergeCell ref="AN42:AO44"/>
    <mergeCell ref="AP42:AX44"/>
    <mergeCell ref="AY42:BG44"/>
    <mergeCell ref="BH42:BM44"/>
    <mergeCell ref="BN42:BP44"/>
    <mergeCell ref="BQ42:BS44"/>
    <mergeCell ref="AP48:AX50"/>
    <mergeCell ref="AY48:BG50"/>
    <mergeCell ref="BH48:BM50"/>
    <mergeCell ref="BN48:BP50"/>
    <mergeCell ref="BQ48:BS50"/>
    <mergeCell ref="G48:I50"/>
    <mergeCell ref="J48:P50"/>
    <mergeCell ref="Q48:V50"/>
    <mergeCell ref="W48:AD50"/>
    <mergeCell ref="AE48:AF48"/>
    <mergeCell ref="AG48:AM50"/>
    <mergeCell ref="BF54:BH56"/>
    <mergeCell ref="BI54:BV56"/>
    <mergeCell ref="D58:BV61"/>
    <mergeCell ref="D62:BV64"/>
    <mergeCell ref="D65:BV67"/>
    <mergeCell ref="E68:BV69"/>
    <mergeCell ref="AG53:AH53"/>
    <mergeCell ref="D54:V56"/>
    <mergeCell ref="W54:Y56"/>
    <mergeCell ref="Z54:AN56"/>
    <mergeCell ref="AO54:AQ56"/>
    <mergeCell ref="AR54:BE56"/>
    <mergeCell ref="D33:F53"/>
    <mergeCell ref="BT48:BV50"/>
    <mergeCell ref="AE49:AF50"/>
    <mergeCell ref="G51:V53"/>
    <mergeCell ref="W51:X52"/>
    <mergeCell ref="Y51:AF53"/>
    <mergeCell ref="AG51:AH52"/>
    <mergeCell ref="AI51:AO53"/>
    <mergeCell ref="AP51:AX53"/>
    <mergeCell ref="AY51:BV53"/>
    <mergeCell ref="W53:X53"/>
    <mergeCell ref="AN48:AO50"/>
    <mergeCell ref="BJ70:BT70"/>
    <mergeCell ref="P71:T71"/>
    <mergeCell ref="U71:V71"/>
    <mergeCell ref="W71:AA71"/>
    <mergeCell ref="AB71:AC71"/>
    <mergeCell ref="AD71:AH71"/>
    <mergeCell ref="AI71:AJ71"/>
    <mergeCell ref="AL71:AP71"/>
    <mergeCell ref="AQ71:AR71"/>
    <mergeCell ref="AS71:AW71"/>
    <mergeCell ref="P70:W70"/>
    <mergeCell ref="X70:AA70"/>
    <mergeCell ref="AB70:AJ70"/>
    <mergeCell ref="AL70:BF70"/>
    <mergeCell ref="AX71:AY71"/>
    <mergeCell ref="AZ71:BD71"/>
    <mergeCell ref="BE71:BF71"/>
    <mergeCell ref="P73:V75"/>
    <mergeCell ref="W73:AC75"/>
    <mergeCell ref="AD73:AJ75"/>
    <mergeCell ref="AL73:AR75"/>
    <mergeCell ref="AS73:AY75"/>
    <mergeCell ref="AZ73:BF75"/>
    <mergeCell ref="BJ71:BT78"/>
    <mergeCell ref="E72:F83"/>
    <mergeCell ref="G72:O72"/>
    <mergeCell ref="P72:V72"/>
    <mergeCell ref="W72:AC72"/>
    <mergeCell ref="AD72:AJ72"/>
    <mergeCell ref="AL72:AR72"/>
    <mergeCell ref="AS72:AY72"/>
    <mergeCell ref="AZ72:BF72"/>
    <mergeCell ref="G73:O75"/>
    <mergeCell ref="E70:F71"/>
    <mergeCell ref="G70:O71"/>
    <mergeCell ref="AZ76:BF79"/>
    <mergeCell ref="BJ79:BR83"/>
    <mergeCell ref="BS79:BT83"/>
    <mergeCell ref="G80:O83"/>
    <mergeCell ref="P81:V83"/>
    <mergeCell ref="W81:AC83"/>
    <mergeCell ref="AD81:AJ83"/>
    <mergeCell ref="AL81:AR83"/>
    <mergeCell ref="AS81:AY83"/>
    <mergeCell ref="AZ81:BF83"/>
    <mergeCell ref="G76:O79"/>
    <mergeCell ref="P76:V79"/>
    <mergeCell ref="W76:AC79"/>
    <mergeCell ref="AD76:AJ79"/>
    <mergeCell ref="AL76:AR79"/>
    <mergeCell ref="AS76:AY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K125"/>
    <mergeCell ref="AL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D165:BV168"/>
    <mergeCell ref="E169:W170"/>
    <mergeCell ref="X169:AC174"/>
    <mergeCell ref="AD169:AV170"/>
    <mergeCell ref="AW169:BB174"/>
    <mergeCell ref="BC169:BU170"/>
    <mergeCell ref="E171:U174"/>
    <mergeCell ref="V171:W174"/>
    <mergeCell ref="AD171:AT174"/>
    <mergeCell ref="AU171:AV174"/>
    <mergeCell ref="D187:BV188"/>
    <mergeCell ref="E191:BU207"/>
    <mergeCell ref="E208:BU216"/>
    <mergeCell ref="E217:BU226"/>
    <mergeCell ref="E227:BU230"/>
    <mergeCell ref="BC171:BS174"/>
    <mergeCell ref="BT171:BU174"/>
    <mergeCell ref="D177:BV179"/>
    <mergeCell ref="D180:BV182"/>
    <mergeCell ref="D183:BV184"/>
    <mergeCell ref="D185:BV186"/>
  </mergeCells>
  <phoneticPr fontId="1"/>
  <dataValidations count="5">
    <dataValidation imeMode="hiragana" allowBlank="1" showInputMessage="1" showErrorMessage="1" sqref="M22:AX24 M27:AO32 J36:P50 G73:O79 G84:O103 J122:AK125" xr:uid="{F8E7A556-A416-4DF4-9D02-98F835E120F6}"/>
    <dataValidation imeMode="off" allowBlank="1" showInputMessage="1" showErrorMessage="1" sqref="R25:T26 V25:Y26 AA25:AE26 AK25:AM26 AO25:AR26 AT25:AX26 BJ22:BK26 BN22:BO26 BR22:BS26 G36:I50 P150:X153 AG36:AM50 W36:AD50 AM150:AU153 X70:AA70 P71:T71 W71:AA71 AD71:AH71 P73:AJ79 P81:AJ103 AL73:BF79 AL81:BF103 BJ79:BR83 AY122:BV123 BF134:BQ137" xr:uid="{EDCCCD95-BEF6-4679-A847-6C099278F738}"/>
    <dataValidation type="whole" imeMode="off" allowBlank="1" showInputMessage="1" showErrorMessage="1" errorTitle="無効な入力" error="猶予申請できる期間は最大で１２か月です。１～１２の数値を入力してください。" sqref="BQ36:BS50" xr:uid="{7141BFBB-AF32-4D82-A238-013BB378B5D1}">
      <formula1>1</formula1>
      <formula2>12</formula2>
    </dataValidation>
    <dataValidation type="date" imeMode="off" allowBlank="1" showInputMessage="1" showErrorMessage="1" errorTitle="無効な入力" error="特例猶予を申請できる税は、『令和２年２月１日～同３年１月３１日』までに納期限が到来する税が対象です。_x000a_また、特例猶予の可否については、申請時点で一時に納付・納入が困難であるかにより判定することから、納期限が申請の翌月に到来する程度のものまでを申請することができます。_x000a_納期限が申請の翌々月以降に到来するものについても、特例猶予を希望される場合は、その都度、納期限までに申請が必要になります。" sqref="Q36:V50" xr:uid="{5FD67E6B-6271-4CEB-859F-4C51C3618351}">
      <formula1>43862</formula1>
      <formula2>EDATE(TODAY(),2)</formula2>
    </dataValidation>
    <dataValidation imeMode="off" allowBlank="1" showInputMessage="1" showErrorMessage="1" promptTitle="■納付書番号等について" prompt="通知書番号又は指定番号を入力してください。" sqref="AP36:AX50" xr:uid="{492209F6-A9CD-4B5F-88BE-F52FDD75D317}"/>
  </dataValidations>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38100</xdr:colOff>
                    <xdr:row>53</xdr:row>
                    <xdr:rowOff>19050</xdr:rowOff>
                  </from>
                  <to>
                    <xdr:col>39</xdr:col>
                    <xdr:colOff>19050</xdr:colOff>
                    <xdr:row>55</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40</xdr:col>
                    <xdr:colOff>38100</xdr:colOff>
                    <xdr:row>53</xdr:row>
                    <xdr:rowOff>19050</xdr:rowOff>
                  </from>
                  <to>
                    <xdr:col>55</xdr:col>
                    <xdr:colOff>95250</xdr:colOff>
                    <xdr:row>55</xdr:row>
                    <xdr:rowOff>76200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57</xdr:col>
                    <xdr:colOff>47625</xdr:colOff>
                    <xdr:row>53</xdr:row>
                    <xdr:rowOff>19050</xdr:rowOff>
                  </from>
                  <to>
                    <xdr:col>72</xdr:col>
                    <xdr:colOff>19050</xdr:colOff>
                    <xdr:row>55</xdr:row>
                    <xdr:rowOff>76200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45</xdr:col>
                    <xdr:colOff>47625</xdr:colOff>
                    <xdr:row>122</xdr:row>
                    <xdr:rowOff>85725</xdr:rowOff>
                  </from>
                  <to>
                    <xdr:col>47</xdr:col>
                    <xdr:colOff>38100</xdr:colOff>
                    <xdr:row>125</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xdr:col>
                    <xdr:colOff>28575</xdr:colOff>
                    <xdr:row>179</xdr:row>
                    <xdr:rowOff>9525</xdr:rowOff>
                  </from>
                  <to>
                    <xdr:col>64</xdr:col>
                    <xdr:colOff>9525</xdr:colOff>
                    <xdr:row>181</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95A5-E8A9-44C4-ACAB-39132EFA6471}">
  <sheetPr>
    <tabColor rgb="FFFFFF00"/>
  </sheetPr>
  <dimension ref="A1:DP236"/>
  <sheetViews>
    <sheetView showGridLines="0" view="pageBreakPreview" zoomScaleNormal="100" zoomScaleSheetLayoutView="100" workbookViewId="0">
      <selection activeCell="M22" sqref="M22:AX24"/>
    </sheetView>
  </sheetViews>
  <sheetFormatPr defaultColWidth="1.125" defaultRowHeight="7.5" customHeight="1" x14ac:dyDescent="0.15"/>
  <cols>
    <col min="1" max="3" width="1.125" style="42"/>
    <col min="4" max="74" width="1.375" style="42" customWidth="1"/>
    <col min="75" max="16384" width="1.125" style="42"/>
  </cols>
  <sheetData>
    <row r="1" spans="1:77"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2"/>
      <c r="AZ2" s="930" t="s">
        <v>3</v>
      </c>
      <c r="BA2" s="931"/>
      <c r="BB2" s="931"/>
      <c r="BC2" s="931"/>
      <c r="BD2" s="931"/>
      <c r="BE2" s="931"/>
      <c r="BF2" s="932"/>
      <c r="BG2" s="939"/>
      <c r="BH2" s="919"/>
      <c r="BI2" s="918"/>
      <c r="BJ2" s="919"/>
      <c r="BK2" s="918"/>
      <c r="BL2" s="919"/>
      <c r="BM2" s="918"/>
      <c r="BN2" s="919"/>
      <c r="BO2" s="918"/>
      <c r="BP2" s="919"/>
      <c r="BQ2" s="918"/>
      <c r="BR2" s="919"/>
      <c r="BS2" s="918"/>
      <c r="BT2" s="919"/>
      <c r="BU2" s="918"/>
      <c r="BV2" s="924"/>
      <c r="BW2" s="1"/>
      <c r="BX2" s="1"/>
      <c r="BY2" s="1"/>
    </row>
    <row r="3" spans="1:77" ht="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c r="AZ3" s="933"/>
      <c r="BA3" s="934"/>
      <c r="BB3" s="934"/>
      <c r="BC3" s="934"/>
      <c r="BD3" s="934"/>
      <c r="BE3" s="934"/>
      <c r="BF3" s="935"/>
      <c r="BG3" s="940"/>
      <c r="BH3" s="921"/>
      <c r="BI3" s="920"/>
      <c r="BJ3" s="921"/>
      <c r="BK3" s="920"/>
      <c r="BL3" s="921"/>
      <c r="BM3" s="920"/>
      <c r="BN3" s="921"/>
      <c r="BO3" s="920"/>
      <c r="BP3" s="921"/>
      <c r="BQ3" s="920"/>
      <c r="BR3" s="921"/>
      <c r="BS3" s="920"/>
      <c r="BT3" s="921"/>
      <c r="BU3" s="920"/>
      <c r="BV3" s="925"/>
      <c r="BW3" s="1"/>
      <c r="BX3" s="1"/>
      <c r="BY3" s="1"/>
    </row>
    <row r="4" spans="1:77" ht="7.5" customHeight="1"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2"/>
      <c r="AZ4" s="936"/>
      <c r="BA4" s="937"/>
      <c r="BB4" s="937"/>
      <c r="BC4" s="937"/>
      <c r="BD4" s="937"/>
      <c r="BE4" s="937"/>
      <c r="BF4" s="938"/>
      <c r="BG4" s="941"/>
      <c r="BH4" s="923"/>
      <c r="BI4" s="922"/>
      <c r="BJ4" s="923"/>
      <c r="BK4" s="922"/>
      <c r="BL4" s="923"/>
      <c r="BM4" s="922"/>
      <c r="BN4" s="923"/>
      <c r="BO4" s="922"/>
      <c r="BP4" s="923"/>
      <c r="BQ4" s="922"/>
      <c r="BR4" s="923"/>
      <c r="BS4" s="922"/>
      <c r="BT4" s="923"/>
      <c r="BU4" s="922"/>
      <c r="BV4" s="926"/>
      <c r="BW4" s="1"/>
      <c r="BX4" s="1"/>
      <c r="BY4" s="1"/>
    </row>
    <row r="5" spans="1:77"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3"/>
      <c r="AZ5" s="27"/>
      <c r="BA5" s="27"/>
      <c r="BB5" s="27"/>
      <c r="BC5" s="27"/>
      <c r="BD5" s="27"/>
      <c r="BE5" s="27"/>
      <c r="BF5" s="27"/>
      <c r="BG5" s="27"/>
      <c r="BH5" s="27"/>
      <c r="BI5" s="27"/>
      <c r="BJ5" s="27"/>
      <c r="BK5" s="27"/>
      <c r="BL5" s="27"/>
      <c r="BM5" s="27"/>
      <c r="BN5" s="27"/>
      <c r="BO5" s="27"/>
      <c r="BP5" s="27"/>
      <c r="BQ5" s="27"/>
      <c r="BR5" s="27"/>
      <c r="BS5" s="27"/>
      <c r="BT5" s="27"/>
      <c r="BU5" s="27"/>
      <c r="BV5" s="27"/>
      <c r="BW5" s="1"/>
      <c r="BX5" s="1"/>
      <c r="BY5" s="1"/>
    </row>
    <row r="6" spans="1:77" ht="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3"/>
      <c r="AZ6" s="27"/>
      <c r="BA6" s="27"/>
      <c r="BB6" s="27"/>
      <c r="BC6" s="27"/>
      <c r="BD6" s="27"/>
      <c r="BE6" s="27"/>
      <c r="BF6" s="27"/>
      <c r="BG6" s="27"/>
      <c r="BH6" s="27"/>
      <c r="BI6" s="27"/>
      <c r="BJ6" s="27"/>
      <c r="BK6" s="27"/>
      <c r="BL6" s="27"/>
      <c r="BM6" s="27"/>
      <c r="BN6" s="27"/>
      <c r="BO6" s="27"/>
      <c r="BP6" s="27"/>
      <c r="BQ6" s="27"/>
      <c r="BR6" s="27"/>
      <c r="BS6" s="27"/>
      <c r="BT6" s="27"/>
      <c r="BU6" s="27"/>
      <c r="BV6" s="27"/>
      <c r="BW6" s="1"/>
      <c r="BX6" s="1"/>
      <c r="BY6" s="1"/>
    </row>
    <row r="7" spans="1:77"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
      <c r="AZ7" s="27"/>
      <c r="BA7" s="27"/>
      <c r="BB7" s="27"/>
      <c r="BC7" s="27"/>
      <c r="BD7" s="27"/>
      <c r="BE7" s="27"/>
      <c r="BF7" s="27"/>
      <c r="BG7" s="27"/>
      <c r="BH7" s="27"/>
      <c r="BI7" s="27"/>
      <c r="BJ7" s="27"/>
      <c r="BK7" s="27"/>
      <c r="BL7" s="27"/>
      <c r="BM7" s="27"/>
      <c r="BN7" s="27"/>
      <c r="BO7" s="27"/>
      <c r="BP7" s="27"/>
      <c r="BQ7" s="27"/>
      <c r="BR7" s="27"/>
      <c r="BS7" s="27"/>
      <c r="BT7" s="27"/>
      <c r="BU7" s="27"/>
      <c r="BV7" s="27"/>
      <c r="BW7" s="1"/>
      <c r="BX7" s="1"/>
      <c r="BY7" s="1"/>
    </row>
    <row r="8" spans="1:77" ht="7.5" customHeight="1" x14ac:dyDescent="0.15">
      <c r="A8" s="1"/>
      <c r="B8" s="1"/>
      <c r="C8" s="1"/>
      <c r="D8" s="1"/>
      <c r="E8" s="1"/>
      <c r="F8" s="1"/>
      <c r="G8" s="1"/>
      <c r="H8" s="1"/>
      <c r="I8" s="1"/>
      <c r="J8" s="1"/>
      <c r="K8" s="1"/>
      <c r="L8" s="1"/>
      <c r="M8" s="1"/>
      <c r="N8" s="1"/>
      <c r="O8" s="1"/>
      <c r="P8" s="1"/>
      <c r="Q8" s="1"/>
      <c r="R8" s="1"/>
      <c r="S8" s="927" t="s">
        <v>36</v>
      </c>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7"/>
      <c r="BF8" s="927"/>
      <c r="BG8" s="927"/>
      <c r="BH8" s="27"/>
      <c r="BI8" s="27"/>
      <c r="BJ8" s="27"/>
      <c r="BK8" s="27"/>
      <c r="BL8" s="27"/>
      <c r="BM8" s="27"/>
      <c r="BN8" s="27"/>
      <c r="BO8" s="27"/>
      <c r="BP8" s="27"/>
      <c r="BQ8" s="27"/>
      <c r="BR8" s="27"/>
      <c r="BS8" s="27"/>
      <c r="BT8" s="27"/>
      <c r="BU8" s="27"/>
      <c r="BV8" s="27"/>
      <c r="BW8" s="1"/>
      <c r="BX8" s="1"/>
      <c r="BY8" s="1"/>
    </row>
    <row r="9" spans="1:77" ht="7.5" customHeight="1" x14ac:dyDescent="0.15">
      <c r="A9" s="1"/>
      <c r="B9" s="1"/>
      <c r="C9" s="1"/>
      <c r="D9" s="1"/>
      <c r="E9" s="1"/>
      <c r="F9" s="1"/>
      <c r="G9" s="1"/>
      <c r="H9" s="1"/>
      <c r="I9" s="1"/>
      <c r="J9" s="1"/>
      <c r="K9" s="1"/>
      <c r="L9" s="1"/>
      <c r="M9" s="1"/>
      <c r="N9" s="1"/>
      <c r="O9" s="1"/>
      <c r="P9" s="1"/>
      <c r="Q9" s="1"/>
      <c r="R9" s="1"/>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c r="BB9" s="927"/>
      <c r="BC9" s="927"/>
      <c r="BD9" s="927"/>
      <c r="BE9" s="927"/>
      <c r="BF9" s="927"/>
      <c r="BG9" s="927"/>
      <c r="BH9" s="27"/>
      <c r="BI9" s="27"/>
      <c r="BJ9" s="27"/>
      <c r="BK9" s="27"/>
      <c r="BL9" s="27"/>
      <c r="BM9" s="27"/>
      <c r="BN9" s="27"/>
      <c r="BO9" s="27"/>
      <c r="BP9" s="27"/>
      <c r="BQ9" s="27"/>
      <c r="BR9" s="27"/>
      <c r="BS9" s="27"/>
      <c r="BT9" s="27"/>
      <c r="BU9" s="27"/>
      <c r="BV9" s="27"/>
      <c r="BW9" s="1"/>
      <c r="BX9" s="1"/>
      <c r="BY9" s="1"/>
    </row>
    <row r="10" spans="1:77" ht="7.5" customHeight="1" x14ac:dyDescent="0.15">
      <c r="A10" s="1"/>
      <c r="B10" s="1"/>
      <c r="C10" s="1"/>
      <c r="D10" s="1"/>
      <c r="E10" s="1"/>
      <c r="F10" s="1"/>
      <c r="G10" s="1"/>
      <c r="H10" s="1"/>
      <c r="I10" s="1"/>
      <c r="J10" s="1"/>
      <c r="K10" s="1"/>
      <c r="L10" s="1"/>
      <c r="M10" s="1"/>
      <c r="N10" s="1"/>
      <c r="O10" s="1"/>
      <c r="P10" s="1"/>
      <c r="Q10" s="1"/>
      <c r="R10" s="1"/>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27"/>
      <c r="BI10" s="27"/>
      <c r="BJ10" s="27"/>
      <c r="BK10" s="27"/>
      <c r="BL10" s="27"/>
      <c r="BM10" s="27"/>
      <c r="BN10" s="27"/>
      <c r="BO10" s="27"/>
      <c r="BP10" s="27"/>
      <c r="BQ10" s="27"/>
      <c r="BR10" s="27"/>
      <c r="BS10" s="27"/>
      <c r="BT10" s="27"/>
      <c r="BU10" s="27"/>
      <c r="BV10" s="27"/>
      <c r="BW10" s="1"/>
      <c r="BX10" s="1"/>
      <c r="BY10" s="1"/>
    </row>
    <row r="11" spans="1:77" ht="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3"/>
      <c r="AZ11" s="928"/>
      <c r="BA11" s="928"/>
      <c r="BB11" s="928"/>
      <c r="BC11" s="928"/>
      <c r="BD11" s="928"/>
      <c r="BE11" s="928"/>
      <c r="BF11" s="928"/>
      <c r="BG11" s="928"/>
      <c r="BH11" s="928"/>
      <c r="BI11" s="928"/>
      <c r="BJ11" s="928"/>
      <c r="BK11" s="928"/>
      <c r="BL11" s="928"/>
      <c r="BM11" s="928"/>
      <c r="BN11" s="928"/>
      <c r="BO11" s="928"/>
      <c r="BP11" s="928"/>
      <c r="BQ11" s="928"/>
      <c r="BR11" s="928"/>
      <c r="BS11" s="928"/>
      <c r="BT11" s="928"/>
      <c r="BU11" s="928"/>
      <c r="BV11" s="928"/>
      <c r="BW11" s="1"/>
      <c r="BX11" s="1"/>
      <c r="BY11" s="1"/>
    </row>
    <row r="12" spans="1:77" ht="7.5" customHeight="1" x14ac:dyDescent="0.15">
      <c r="A12" s="1"/>
      <c r="B12" s="1"/>
      <c r="C12" s="1"/>
      <c r="D12" s="1"/>
      <c r="E12" s="1"/>
      <c r="F12" s="1"/>
      <c r="G12" s="1"/>
      <c r="H12" s="1"/>
      <c r="I12" s="1"/>
      <c r="J12" s="1"/>
      <c r="K12" s="1"/>
      <c r="L12" s="1"/>
      <c r="M12" s="1"/>
      <c r="N12" s="1"/>
      <c r="O12" s="1"/>
      <c r="P12" s="1"/>
      <c r="Q12" s="1"/>
      <c r="R12" s="1"/>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
      <c r="BI12" s="1"/>
      <c r="BJ12" s="1"/>
      <c r="BK12" s="1"/>
      <c r="BL12" s="1"/>
      <c r="BM12" s="1"/>
      <c r="BN12" s="1"/>
      <c r="BO12" s="1"/>
      <c r="BP12" s="1"/>
      <c r="BQ12" s="1"/>
      <c r="BR12" s="1"/>
      <c r="BS12" s="1"/>
      <c r="BT12" s="1"/>
      <c r="BU12" s="1"/>
      <c r="BV12" s="1"/>
      <c r="BW12" s="1"/>
      <c r="BX12" s="1"/>
      <c r="BY12" s="1"/>
    </row>
    <row r="13" spans="1:77" ht="7.5" customHeight="1" x14ac:dyDescent="0.15">
      <c r="A13" s="1"/>
      <c r="B13" s="1"/>
      <c r="C13" s="1"/>
      <c r="D13" s="1"/>
      <c r="E13" s="929" t="s">
        <v>84</v>
      </c>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
      <c r="BI13" s="1"/>
      <c r="BJ13" s="1"/>
      <c r="BK13" s="1"/>
      <c r="BL13" s="1"/>
      <c r="BM13" s="1"/>
      <c r="BN13" s="1"/>
      <c r="BO13" s="1"/>
      <c r="BP13" s="1"/>
      <c r="BQ13" s="1"/>
      <c r="BR13" s="1"/>
      <c r="BS13" s="1"/>
      <c r="BT13" s="1"/>
      <c r="BU13" s="1"/>
      <c r="BV13" s="1"/>
      <c r="BW13" s="1"/>
      <c r="BX13" s="1"/>
      <c r="BY13" s="1"/>
    </row>
    <row r="14" spans="1:77" ht="7.5" customHeight="1" x14ac:dyDescent="0.15">
      <c r="A14" s="1"/>
      <c r="B14" s="1"/>
      <c r="C14" s="1"/>
      <c r="D14" s="1"/>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
      <c r="BI14" s="1"/>
      <c r="BJ14" s="1"/>
      <c r="BK14" s="1"/>
      <c r="BL14" s="1"/>
      <c r="BM14" s="1"/>
      <c r="BN14" s="1"/>
      <c r="BO14" s="1"/>
      <c r="BP14" s="1"/>
      <c r="BQ14" s="1"/>
      <c r="BR14" s="1"/>
      <c r="BS14" s="1"/>
      <c r="BT14" s="1"/>
      <c r="BU14" s="1"/>
      <c r="BV14" s="1"/>
      <c r="BW14" s="1"/>
      <c r="BX14" s="1"/>
      <c r="BY14" s="1"/>
    </row>
    <row r="15" spans="1:77" ht="7.5" customHeight="1" x14ac:dyDescent="0.15">
      <c r="A15" s="1"/>
      <c r="B15" s="1"/>
      <c r="C15" s="1"/>
      <c r="D15" s="864" t="s">
        <v>86</v>
      </c>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1"/>
      <c r="BX15" s="1"/>
      <c r="BY15" s="1"/>
    </row>
    <row r="16" spans="1:77" ht="7.5" customHeight="1" x14ac:dyDescent="0.15">
      <c r="A16" s="1"/>
      <c r="B16" s="1"/>
      <c r="C16" s="1"/>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1"/>
      <c r="BX16" s="1"/>
      <c r="BY16" s="1"/>
    </row>
    <row r="17" spans="1:77" ht="7.5" customHeight="1" x14ac:dyDescent="0.15">
      <c r="A17" s="1"/>
      <c r="B17" s="1"/>
      <c r="C17" s="1"/>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1"/>
      <c r="BX17" s="1"/>
      <c r="BY17" s="1"/>
    </row>
    <row r="18" spans="1:77" ht="7.5" customHeight="1" thickBot="1" x14ac:dyDescent="0.2">
      <c r="A18" s="1"/>
      <c r="B18" s="1"/>
      <c r="C18" s="1"/>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1"/>
      <c r="BX18" s="1"/>
      <c r="BY18" s="1"/>
    </row>
    <row r="19" spans="1:77" ht="7.5" customHeight="1" x14ac:dyDescent="0.15">
      <c r="A19" s="1"/>
      <c r="B19" s="1"/>
      <c r="C19" s="1"/>
      <c r="D19" s="135" t="s">
        <v>34</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7"/>
      <c r="BW19" s="1"/>
      <c r="BX19" s="1"/>
      <c r="BY19" s="1"/>
    </row>
    <row r="20" spans="1:77" ht="7.5" customHeight="1" x14ac:dyDescent="0.15">
      <c r="A20" s="1"/>
      <c r="B20" s="1"/>
      <c r="C20" s="1"/>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40"/>
      <c r="BW20" s="1"/>
      <c r="BX20" s="1"/>
      <c r="BY20" s="1"/>
    </row>
    <row r="21" spans="1:77" ht="7.5" customHeight="1" thickBot="1" x14ac:dyDescent="0.2">
      <c r="A21" s="1"/>
      <c r="B21" s="1"/>
      <c r="C21" s="1"/>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3"/>
      <c r="BW21" s="1"/>
      <c r="BX21" s="1"/>
      <c r="BY21" s="1"/>
    </row>
    <row r="22" spans="1:77" ht="7.5" customHeight="1" x14ac:dyDescent="0.15">
      <c r="A22" s="1"/>
      <c r="B22" s="1"/>
      <c r="C22" s="1"/>
      <c r="D22" s="865" t="s">
        <v>7</v>
      </c>
      <c r="E22" s="866"/>
      <c r="F22" s="866"/>
      <c r="G22" s="871" t="s">
        <v>6</v>
      </c>
      <c r="H22" s="872"/>
      <c r="I22" s="872"/>
      <c r="J22" s="872"/>
      <c r="K22" s="872"/>
      <c r="L22" s="873"/>
      <c r="M22" s="1254" t="s">
        <v>113</v>
      </c>
      <c r="N22" s="1255"/>
      <c r="O22" s="1255"/>
      <c r="P22" s="1255"/>
      <c r="Q22" s="1255"/>
      <c r="R22" s="1255"/>
      <c r="S22" s="1255"/>
      <c r="T22" s="1255"/>
      <c r="U22" s="1255"/>
      <c r="V22" s="1255"/>
      <c r="W22" s="1255"/>
      <c r="X22" s="1255"/>
      <c r="Y22" s="1255"/>
      <c r="Z22" s="1255"/>
      <c r="AA22" s="1255"/>
      <c r="AB22" s="1255"/>
      <c r="AC22" s="1255"/>
      <c r="AD22" s="1255"/>
      <c r="AE22" s="1255"/>
      <c r="AF22" s="1255"/>
      <c r="AG22" s="1255"/>
      <c r="AH22" s="1255"/>
      <c r="AI22" s="1255"/>
      <c r="AJ22" s="1255"/>
      <c r="AK22" s="1255"/>
      <c r="AL22" s="1255"/>
      <c r="AM22" s="1255"/>
      <c r="AN22" s="1255"/>
      <c r="AO22" s="1255"/>
      <c r="AP22" s="1255"/>
      <c r="AQ22" s="1255"/>
      <c r="AR22" s="1255"/>
      <c r="AS22" s="1255"/>
      <c r="AT22" s="1255"/>
      <c r="AU22" s="1255"/>
      <c r="AV22" s="1255"/>
      <c r="AW22" s="1255"/>
      <c r="AX22" s="1256"/>
      <c r="AY22" s="1260" t="s">
        <v>11</v>
      </c>
      <c r="AZ22" s="1261"/>
      <c r="BA22" s="1261"/>
      <c r="BB22" s="1261"/>
      <c r="BC22" s="1261"/>
      <c r="BD22" s="1261"/>
      <c r="BE22" s="1262"/>
      <c r="BF22" s="1269"/>
      <c r="BG22" s="1270" t="s">
        <v>87</v>
      </c>
      <c r="BH22" s="1270"/>
      <c r="BI22" s="1270"/>
      <c r="BJ22" s="1273">
        <v>2</v>
      </c>
      <c r="BK22" s="1273"/>
      <c r="BL22" s="1270" t="s">
        <v>88</v>
      </c>
      <c r="BM22" s="1270"/>
      <c r="BN22" s="1273">
        <v>6</v>
      </c>
      <c r="BO22" s="1273"/>
      <c r="BP22" s="1270" t="s">
        <v>89</v>
      </c>
      <c r="BQ22" s="1270"/>
      <c r="BR22" s="1273">
        <v>15</v>
      </c>
      <c r="BS22" s="1273"/>
      <c r="BT22" s="1270" t="s">
        <v>90</v>
      </c>
      <c r="BU22" s="1270"/>
      <c r="BV22" s="1275"/>
      <c r="BW22" s="1"/>
      <c r="BX22" s="1"/>
      <c r="BY22" s="1"/>
    </row>
    <row r="23" spans="1:77" ht="7.5" customHeight="1" x14ac:dyDescent="0.15">
      <c r="A23" s="1"/>
      <c r="B23" s="1"/>
      <c r="C23" s="1"/>
      <c r="D23" s="867"/>
      <c r="E23" s="868"/>
      <c r="F23" s="868"/>
      <c r="G23" s="874"/>
      <c r="H23" s="875"/>
      <c r="I23" s="875"/>
      <c r="J23" s="875"/>
      <c r="K23" s="875"/>
      <c r="L23" s="876"/>
      <c r="M23" s="1257"/>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8"/>
      <c r="AI23" s="1258"/>
      <c r="AJ23" s="1258"/>
      <c r="AK23" s="1258"/>
      <c r="AL23" s="1258"/>
      <c r="AM23" s="1258"/>
      <c r="AN23" s="1258"/>
      <c r="AO23" s="1258"/>
      <c r="AP23" s="1258"/>
      <c r="AQ23" s="1258"/>
      <c r="AR23" s="1258"/>
      <c r="AS23" s="1258"/>
      <c r="AT23" s="1258"/>
      <c r="AU23" s="1258"/>
      <c r="AV23" s="1258"/>
      <c r="AW23" s="1258"/>
      <c r="AX23" s="1259"/>
      <c r="AY23" s="1263"/>
      <c r="AZ23" s="1264"/>
      <c r="BA23" s="1264"/>
      <c r="BB23" s="1264"/>
      <c r="BC23" s="1264"/>
      <c r="BD23" s="1264"/>
      <c r="BE23" s="1265"/>
      <c r="BF23" s="1083"/>
      <c r="BG23" s="1271"/>
      <c r="BH23" s="1271"/>
      <c r="BI23" s="1271"/>
      <c r="BJ23" s="1112"/>
      <c r="BK23" s="1112"/>
      <c r="BL23" s="1271"/>
      <c r="BM23" s="1271"/>
      <c r="BN23" s="1112"/>
      <c r="BO23" s="1112"/>
      <c r="BP23" s="1271"/>
      <c r="BQ23" s="1271"/>
      <c r="BR23" s="1112"/>
      <c r="BS23" s="1112"/>
      <c r="BT23" s="1271"/>
      <c r="BU23" s="1271"/>
      <c r="BV23" s="1276"/>
      <c r="BW23" s="1"/>
      <c r="BX23" s="1"/>
      <c r="BY23" s="1"/>
    </row>
    <row r="24" spans="1:77" ht="7.5" customHeight="1" x14ac:dyDescent="0.15">
      <c r="A24" s="1"/>
      <c r="B24" s="1"/>
      <c r="C24" s="1"/>
      <c r="D24" s="867"/>
      <c r="E24" s="868"/>
      <c r="F24" s="868"/>
      <c r="G24" s="874"/>
      <c r="H24" s="875"/>
      <c r="I24" s="875"/>
      <c r="J24" s="875"/>
      <c r="K24" s="875"/>
      <c r="L24" s="876"/>
      <c r="M24" s="1257"/>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8"/>
      <c r="AL24" s="1258"/>
      <c r="AM24" s="1258"/>
      <c r="AN24" s="1258"/>
      <c r="AO24" s="1258"/>
      <c r="AP24" s="1258"/>
      <c r="AQ24" s="1258"/>
      <c r="AR24" s="1258"/>
      <c r="AS24" s="1258"/>
      <c r="AT24" s="1258"/>
      <c r="AU24" s="1258"/>
      <c r="AV24" s="1258"/>
      <c r="AW24" s="1258"/>
      <c r="AX24" s="1259"/>
      <c r="AY24" s="1263"/>
      <c r="AZ24" s="1264"/>
      <c r="BA24" s="1264"/>
      <c r="BB24" s="1264"/>
      <c r="BC24" s="1264"/>
      <c r="BD24" s="1264"/>
      <c r="BE24" s="1265"/>
      <c r="BF24" s="1083"/>
      <c r="BG24" s="1271"/>
      <c r="BH24" s="1271"/>
      <c r="BI24" s="1271"/>
      <c r="BJ24" s="1112"/>
      <c r="BK24" s="1112"/>
      <c r="BL24" s="1271"/>
      <c r="BM24" s="1271"/>
      <c r="BN24" s="1112"/>
      <c r="BO24" s="1112"/>
      <c r="BP24" s="1271"/>
      <c r="BQ24" s="1271"/>
      <c r="BR24" s="1112"/>
      <c r="BS24" s="1112"/>
      <c r="BT24" s="1271"/>
      <c r="BU24" s="1271"/>
      <c r="BV24" s="1276"/>
      <c r="BW24" s="1"/>
      <c r="BX24" s="1"/>
      <c r="BY24" s="1"/>
    </row>
    <row r="25" spans="1:77" ht="7.5" customHeight="1" x14ac:dyDescent="0.15">
      <c r="A25" s="1"/>
      <c r="B25" s="1"/>
      <c r="C25" s="1"/>
      <c r="D25" s="867"/>
      <c r="E25" s="868"/>
      <c r="F25" s="868"/>
      <c r="G25" s="874"/>
      <c r="H25" s="875"/>
      <c r="I25" s="875"/>
      <c r="J25" s="875"/>
      <c r="K25" s="875"/>
      <c r="L25" s="876"/>
      <c r="M25" s="912" t="s">
        <v>43</v>
      </c>
      <c r="N25" s="824"/>
      <c r="O25" s="824"/>
      <c r="P25" s="824"/>
      <c r="Q25" s="824"/>
      <c r="R25" s="1250" t="s">
        <v>114</v>
      </c>
      <c r="S25" s="1250"/>
      <c r="T25" s="1250"/>
      <c r="U25" s="916" t="s">
        <v>92</v>
      </c>
      <c r="V25" s="1250" t="s">
        <v>114</v>
      </c>
      <c r="W25" s="1250"/>
      <c r="X25" s="1250"/>
      <c r="Y25" s="1250"/>
      <c r="Z25" s="916" t="s">
        <v>93</v>
      </c>
      <c r="AA25" s="1250" t="s">
        <v>115</v>
      </c>
      <c r="AB25" s="1250"/>
      <c r="AC25" s="1250"/>
      <c r="AD25" s="1250"/>
      <c r="AE25" s="1250"/>
      <c r="AF25" s="824" t="s">
        <v>94</v>
      </c>
      <c r="AG25" s="824"/>
      <c r="AH25" s="824"/>
      <c r="AI25" s="824"/>
      <c r="AJ25" s="824"/>
      <c r="AK25" s="1252"/>
      <c r="AL25" s="1252"/>
      <c r="AM25" s="1252"/>
      <c r="AN25" s="824" t="s">
        <v>92</v>
      </c>
      <c r="AO25" s="1252"/>
      <c r="AP25" s="1252"/>
      <c r="AQ25" s="1252"/>
      <c r="AR25" s="1252"/>
      <c r="AS25" s="824" t="s">
        <v>93</v>
      </c>
      <c r="AT25" s="1252"/>
      <c r="AU25" s="1252"/>
      <c r="AV25" s="1252"/>
      <c r="AW25" s="1252"/>
      <c r="AX25" s="1278"/>
      <c r="AY25" s="1263"/>
      <c r="AZ25" s="1264"/>
      <c r="BA25" s="1264"/>
      <c r="BB25" s="1264"/>
      <c r="BC25" s="1264"/>
      <c r="BD25" s="1264"/>
      <c r="BE25" s="1265"/>
      <c r="BF25" s="1083"/>
      <c r="BG25" s="1271"/>
      <c r="BH25" s="1271"/>
      <c r="BI25" s="1271"/>
      <c r="BJ25" s="1112"/>
      <c r="BK25" s="1112"/>
      <c r="BL25" s="1271"/>
      <c r="BM25" s="1271"/>
      <c r="BN25" s="1112"/>
      <c r="BO25" s="1112"/>
      <c r="BP25" s="1271"/>
      <c r="BQ25" s="1271"/>
      <c r="BR25" s="1112"/>
      <c r="BS25" s="1112"/>
      <c r="BT25" s="1271"/>
      <c r="BU25" s="1271"/>
      <c r="BV25" s="1276"/>
      <c r="BW25" s="1"/>
      <c r="BX25" s="1"/>
      <c r="BY25" s="1"/>
    </row>
    <row r="26" spans="1:77" ht="7.5" customHeight="1" x14ac:dyDescent="0.15">
      <c r="A26" s="1"/>
      <c r="B26" s="1"/>
      <c r="C26" s="1"/>
      <c r="D26" s="867"/>
      <c r="E26" s="868"/>
      <c r="F26" s="868"/>
      <c r="G26" s="877"/>
      <c r="H26" s="878"/>
      <c r="I26" s="878"/>
      <c r="J26" s="878"/>
      <c r="K26" s="878"/>
      <c r="L26" s="879"/>
      <c r="M26" s="913"/>
      <c r="N26" s="825"/>
      <c r="O26" s="825"/>
      <c r="P26" s="825"/>
      <c r="Q26" s="825"/>
      <c r="R26" s="1251"/>
      <c r="S26" s="1251"/>
      <c r="T26" s="1251"/>
      <c r="U26" s="917"/>
      <c r="V26" s="1251"/>
      <c r="W26" s="1251"/>
      <c r="X26" s="1251"/>
      <c r="Y26" s="1251"/>
      <c r="Z26" s="917"/>
      <c r="AA26" s="1251"/>
      <c r="AB26" s="1251"/>
      <c r="AC26" s="1251"/>
      <c r="AD26" s="1251"/>
      <c r="AE26" s="1251"/>
      <c r="AF26" s="825"/>
      <c r="AG26" s="825"/>
      <c r="AH26" s="825"/>
      <c r="AI26" s="825"/>
      <c r="AJ26" s="825"/>
      <c r="AK26" s="1253"/>
      <c r="AL26" s="1253"/>
      <c r="AM26" s="1253"/>
      <c r="AN26" s="825"/>
      <c r="AO26" s="1253"/>
      <c r="AP26" s="1253"/>
      <c r="AQ26" s="1253"/>
      <c r="AR26" s="1253"/>
      <c r="AS26" s="825"/>
      <c r="AT26" s="1253"/>
      <c r="AU26" s="1253"/>
      <c r="AV26" s="1253"/>
      <c r="AW26" s="1253"/>
      <c r="AX26" s="1279"/>
      <c r="AY26" s="1266"/>
      <c r="AZ26" s="1267"/>
      <c r="BA26" s="1267"/>
      <c r="BB26" s="1267"/>
      <c r="BC26" s="1267"/>
      <c r="BD26" s="1267"/>
      <c r="BE26" s="1268"/>
      <c r="BF26" s="225"/>
      <c r="BG26" s="1272"/>
      <c r="BH26" s="1272"/>
      <c r="BI26" s="1272"/>
      <c r="BJ26" s="1274"/>
      <c r="BK26" s="1274"/>
      <c r="BL26" s="1272"/>
      <c r="BM26" s="1272"/>
      <c r="BN26" s="1274"/>
      <c r="BO26" s="1274"/>
      <c r="BP26" s="1272"/>
      <c r="BQ26" s="1272"/>
      <c r="BR26" s="1274"/>
      <c r="BS26" s="1274"/>
      <c r="BT26" s="1272"/>
      <c r="BU26" s="1272"/>
      <c r="BV26" s="1277"/>
      <c r="BW26" s="1"/>
      <c r="BX26" s="1"/>
      <c r="BY26" s="1"/>
    </row>
    <row r="27" spans="1:77" ht="7.5" customHeight="1" x14ac:dyDescent="0.15">
      <c r="A27" s="1"/>
      <c r="B27" s="1"/>
      <c r="C27" s="1"/>
      <c r="D27" s="867"/>
      <c r="E27" s="868"/>
      <c r="F27" s="868"/>
      <c r="G27" s="899" t="s">
        <v>4</v>
      </c>
      <c r="H27" s="900"/>
      <c r="I27" s="900"/>
      <c r="J27" s="900"/>
      <c r="K27" s="900"/>
      <c r="L27" s="900"/>
      <c r="M27" s="1280" t="s">
        <v>116</v>
      </c>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0"/>
      <c r="AM27" s="1280"/>
      <c r="AN27" s="1280"/>
      <c r="AO27" s="1280"/>
      <c r="AP27" s="906" t="s">
        <v>95</v>
      </c>
      <c r="AQ27" s="906"/>
      <c r="AR27" s="906"/>
      <c r="AS27" s="906"/>
      <c r="AT27" s="906"/>
      <c r="AU27" s="906"/>
      <c r="AV27" s="906"/>
      <c r="AW27" s="906"/>
      <c r="AX27" s="907"/>
      <c r="AY27" s="834" t="s">
        <v>37</v>
      </c>
      <c r="AZ27" s="835"/>
      <c r="BA27" s="840" t="s">
        <v>8</v>
      </c>
      <c r="BB27" s="841"/>
      <c r="BC27" s="841"/>
      <c r="BD27" s="841"/>
      <c r="BE27" s="842"/>
      <c r="BF27" s="4"/>
      <c r="BG27" s="4"/>
      <c r="BH27" s="4"/>
      <c r="BI27" s="4"/>
      <c r="BJ27" s="4"/>
      <c r="BK27" s="4"/>
      <c r="BL27" s="4"/>
      <c r="BM27" s="4"/>
      <c r="BN27" s="4"/>
      <c r="BO27" s="4"/>
      <c r="BP27" s="4"/>
      <c r="BQ27" s="4"/>
      <c r="BR27" s="4"/>
      <c r="BS27" s="4"/>
      <c r="BT27" s="4"/>
      <c r="BU27" s="4"/>
      <c r="BV27" s="5"/>
      <c r="BW27" s="1"/>
      <c r="BX27" s="1"/>
      <c r="BY27" s="1"/>
    </row>
    <row r="28" spans="1:77" ht="7.5" customHeight="1" x14ac:dyDescent="0.15">
      <c r="A28" s="1"/>
      <c r="B28" s="1"/>
      <c r="C28" s="1"/>
      <c r="D28" s="867"/>
      <c r="E28" s="868"/>
      <c r="F28" s="868"/>
      <c r="G28" s="874"/>
      <c r="H28" s="875"/>
      <c r="I28" s="875"/>
      <c r="J28" s="875"/>
      <c r="K28" s="875"/>
      <c r="L28" s="875"/>
      <c r="M28" s="1281"/>
      <c r="N28" s="1281"/>
      <c r="O28" s="1281"/>
      <c r="P28" s="1281"/>
      <c r="Q28" s="1281"/>
      <c r="R28" s="1281"/>
      <c r="S28" s="1281"/>
      <c r="T28" s="1281"/>
      <c r="U28" s="1281"/>
      <c r="V28" s="1281"/>
      <c r="W28" s="1281"/>
      <c r="X28" s="1281"/>
      <c r="Y28" s="1281"/>
      <c r="Z28" s="1281"/>
      <c r="AA28" s="1281"/>
      <c r="AB28" s="1281"/>
      <c r="AC28" s="1281"/>
      <c r="AD28" s="1281"/>
      <c r="AE28" s="1281"/>
      <c r="AF28" s="1281"/>
      <c r="AG28" s="1281"/>
      <c r="AH28" s="1281"/>
      <c r="AI28" s="1281"/>
      <c r="AJ28" s="1281"/>
      <c r="AK28" s="1281"/>
      <c r="AL28" s="1281"/>
      <c r="AM28" s="1281"/>
      <c r="AN28" s="1281"/>
      <c r="AO28" s="1281"/>
      <c r="AP28" s="908"/>
      <c r="AQ28" s="908"/>
      <c r="AR28" s="908"/>
      <c r="AS28" s="908"/>
      <c r="AT28" s="908"/>
      <c r="AU28" s="908"/>
      <c r="AV28" s="908"/>
      <c r="AW28" s="908"/>
      <c r="AX28" s="909"/>
      <c r="AY28" s="836"/>
      <c r="AZ28" s="837"/>
      <c r="BA28" s="843"/>
      <c r="BB28" s="844"/>
      <c r="BC28" s="844"/>
      <c r="BD28" s="844"/>
      <c r="BE28" s="845"/>
      <c r="BF28" s="6"/>
      <c r="BG28" s="6"/>
      <c r="BH28" s="6"/>
      <c r="BI28" s="6"/>
      <c r="BJ28" s="6"/>
      <c r="BK28" s="6"/>
      <c r="BL28" s="6"/>
      <c r="BM28" s="6"/>
      <c r="BN28" s="6"/>
      <c r="BO28" s="6"/>
      <c r="BP28" s="6"/>
      <c r="BQ28" s="6"/>
      <c r="BR28" s="6"/>
      <c r="BS28" s="6"/>
      <c r="BT28" s="6"/>
      <c r="BU28" s="6"/>
      <c r="BV28" s="7"/>
      <c r="BW28" s="1"/>
      <c r="BX28" s="1"/>
      <c r="BY28" s="1"/>
    </row>
    <row r="29" spans="1:77" ht="7.5" customHeight="1" x14ac:dyDescent="0.15">
      <c r="A29" s="1"/>
      <c r="B29" s="1"/>
      <c r="C29" s="1"/>
      <c r="D29" s="867"/>
      <c r="E29" s="868"/>
      <c r="F29" s="868"/>
      <c r="G29" s="874"/>
      <c r="H29" s="875"/>
      <c r="I29" s="875"/>
      <c r="J29" s="875"/>
      <c r="K29" s="875"/>
      <c r="L29" s="875"/>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c r="AI29" s="1281"/>
      <c r="AJ29" s="1281"/>
      <c r="AK29" s="1281"/>
      <c r="AL29" s="1281"/>
      <c r="AM29" s="1281"/>
      <c r="AN29" s="1281"/>
      <c r="AO29" s="1281"/>
      <c r="AP29" s="908"/>
      <c r="AQ29" s="908"/>
      <c r="AR29" s="908"/>
      <c r="AS29" s="908"/>
      <c r="AT29" s="908"/>
      <c r="AU29" s="908"/>
      <c r="AV29" s="908"/>
      <c r="AW29" s="908"/>
      <c r="AX29" s="909"/>
      <c r="AY29" s="836"/>
      <c r="AZ29" s="837"/>
      <c r="BA29" s="846" t="s">
        <v>9</v>
      </c>
      <c r="BB29" s="847"/>
      <c r="BC29" s="847"/>
      <c r="BD29" s="847"/>
      <c r="BE29" s="848"/>
      <c r="BF29" s="8"/>
      <c r="BG29" s="8"/>
      <c r="BH29" s="8"/>
      <c r="BI29" s="8"/>
      <c r="BJ29" s="8"/>
      <c r="BK29" s="8"/>
      <c r="BL29" s="8"/>
      <c r="BM29" s="8"/>
      <c r="BN29" s="8"/>
      <c r="BO29" s="8"/>
      <c r="BP29" s="8"/>
      <c r="BQ29" s="8"/>
      <c r="BR29" s="8"/>
      <c r="BS29" s="8"/>
      <c r="BT29" s="8"/>
      <c r="BU29" s="8"/>
      <c r="BV29" s="9"/>
      <c r="BW29" s="1"/>
      <c r="BX29" s="1"/>
      <c r="BY29" s="1"/>
    </row>
    <row r="30" spans="1:77" ht="7.5" customHeight="1" x14ac:dyDescent="0.15">
      <c r="A30" s="1"/>
      <c r="B30" s="1"/>
      <c r="C30" s="1"/>
      <c r="D30" s="867"/>
      <c r="E30" s="868"/>
      <c r="F30" s="868"/>
      <c r="G30" s="874"/>
      <c r="H30" s="875"/>
      <c r="I30" s="875"/>
      <c r="J30" s="875"/>
      <c r="K30" s="875"/>
      <c r="L30" s="875"/>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c r="AI30" s="1281"/>
      <c r="AJ30" s="1281"/>
      <c r="AK30" s="1281"/>
      <c r="AL30" s="1281"/>
      <c r="AM30" s="1281"/>
      <c r="AN30" s="1281"/>
      <c r="AO30" s="1281"/>
      <c r="AP30" s="908"/>
      <c r="AQ30" s="908"/>
      <c r="AR30" s="908"/>
      <c r="AS30" s="908"/>
      <c r="AT30" s="908"/>
      <c r="AU30" s="908"/>
      <c r="AV30" s="908"/>
      <c r="AW30" s="908"/>
      <c r="AX30" s="909"/>
      <c r="AY30" s="836"/>
      <c r="AZ30" s="837"/>
      <c r="BA30" s="843"/>
      <c r="BB30" s="844"/>
      <c r="BC30" s="844"/>
      <c r="BD30" s="844"/>
      <c r="BE30" s="845"/>
      <c r="BF30" s="10"/>
      <c r="BG30" s="10"/>
      <c r="BH30" s="10"/>
      <c r="BI30" s="10"/>
      <c r="BJ30" s="10"/>
      <c r="BK30" s="10"/>
      <c r="BL30" s="10"/>
      <c r="BM30" s="10"/>
      <c r="BN30" s="10"/>
      <c r="BO30" s="10"/>
      <c r="BP30" s="10"/>
      <c r="BQ30" s="10"/>
      <c r="BR30" s="10"/>
      <c r="BS30" s="10"/>
      <c r="BT30" s="10"/>
      <c r="BU30" s="10"/>
      <c r="BV30" s="11"/>
      <c r="BW30" s="1"/>
      <c r="BX30" s="1"/>
      <c r="BY30" s="1"/>
    </row>
    <row r="31" spans="1:77" ht="7.5" customHeight="1" x14ac:dyDescent="0.15">
      <c r="A31" s="1"/>
      <c r="B31" s="1"/>
      <c r="C31" s="1"/>
      <c r="D31" s="867"/>
      <c r="E31" s="868"/>
      <c r="F31" s="868"/>
      <c r="G31" s="874"/>
      <c r="H31" s="875"/>
      <c r="I31" s="875"/>
      <c r="J31" s="875"/>
      <c r="K31" s="875"/>
      <c r="L31" s="875"/>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908"/>
      <c r="AQ31" s="908"/>
      <c r="AR31" s="908"/>
      <c r="AS31" s="908"/>
      <c r="AT31" s="908"/>
      <c r="AU31" s="908"/>
      <c r="AV31" s="908"/>
      <c r="AW31" s="908"/>
      <c r="AX31" s="909"/>
      <c r="AY31" s="836"/>
      <c r="AZ31" s="837"/>
      <c r="BA31" s="849" t="s">
        <v>10</v>
      </c>
      <c r="BB31" s="850"/>
      <c r="BC31" s="850"/>
      <c r="BD31" s="850"/>
      <c r="BE31" s="851"/>
      <c r="BF31" s="12"/>
      <c r="BG31" s="12"/>
      <c r="BH31" s="12"/>
      <c r="BI31" s="12"/>
      <c r="BJ31" s="12"/>
      <c r="BK31" s="12"/>
      <c r="BL31" s="12"/>
      <c r="BM31" s="12"/>
      <c r="BN31" s="12"/>
      <c r="BO31" s="12"/>
      <c r="BP31" s="12"/>
      <c r="BQ31" s="12"/>
      <c r="BR31" s="12"/>
      <c r="BS31" s="12"/>
      <c r="BT31" s="12"/>
      <c r="BU31" s="12"/>
      <c r="BV31" s="13"/>
      <c r="BW31" s="1"/>
      <c r="BX31" s="1"/>
      <c r="BY31" s="1"/>
    </row>
    <row r="32" spans="1:77" ht="7.5" customHeight="1" thickBot="1" x14ac:dyDescent="0.2">
      <c r="A32" s="1"/>
      <c r="B32" s="1"/>
      <c r="C32" s="1"/>
      <c r="D32" s="869"/>
      <c r="E32" s="870"/>
      <c r="F32" s="870"/>
      <c r="G32" s="901"/>
      <c r="H32" s="902"/>
      <c r="I32" s="902"/>
      <c r="J32" s="902"/>
      <c r="K32" s="902"/>
      <c r="L32" s="902"/>
      <c r="M32" s="1282"/>
      <c r="N32" s="1282"/>
      <c r="O32" s="1282"/>
      <c r="P32" s="1282"/>
      <c r="Q32" s="1282"/>
      <c r="R32" s="1282"/>
      <c r="S32" s="1282"/>
      <c r="T32" s="1282"/>
      <c r="U32" s="1282"/>
      <c r="V32" s="1282"/>
      <c r="W32" s="1282"/>
      <c r="X32" s="1282"/>
      <c r="Y32" s="1282"/>
      <c r="Z32" s="1282"/>
      <c r="AA32" s="1282"/>
      <c r="AB32" s="1282"/>
      <c r="AC32" s="1282"/>
      <c r="AD32" s="1282"/>
      <c r="AE32" s="1282"/>
      <c r="AF32" s="1282"/>
      <c r="AG32" s="1282"/>
      <c r="AH32" s="1282"/>
      <c r="AI32" s="1282"/>
      <c r="AJ32" s="1282"/>
      <c r="AK32" s="1282"/>
      <c r="AL32" s="1282"/>
      <c r="AM32" s="1282"/>
      <c r="AN32" s="1282"/>
      <c r="AO32" s="1282"/>
      <c r="AP32" s="910"/>
      <c r="AQ32" s="910"/>
      <c r="AR32" s="910"/>
      <c r="AS32" s="910"/>
      <c r="AT32" s="910"/>
      <c r="AU32" s="910"/>
      <c r="AV32" s="910"/>
      <c r="AW32" s="910"/>
      <c r="AX32" s="911"/>
      <c r="AY32" s="838"/>
      <c r="AZ32" s="839"/>
      <c r="BA32" s="852"/>
      <c r="BB32" s="853"/>
      <c r="BC32" s="853"/>
      <c r="BD32" s="853"/>
      <c r="BE32" s="854"/>
      <c r="BF32" s="14"/>
      <c r="BG32" s="14"/>
      <c r="BH32" s="14"/>
      <c r="BI32" s="14"/>
      <c r="BJ32" s="14"/>
      <c r="BK32" s="14"/>
      <c r="BL32" s="14"/>
      <c r="BM32" s="14"/>
      <c r="BN32" s="14"/>
      <c r="BO32" s="14"/>
      <c r="BP32" s="14"/>
      <c r="BQ32" s="14"/>
      <c r="BR32" s="14"/>
      <c r="BS32" s="14"/>
      <c r="BT32" s="14"/>
      <c r="BU32" s="14"/>
      <c r="BV32" s="15"/>
      <c r="BW32" s="1"/>
      <c r="BX32" s="1"/>
      <c r="BY32" s="1"/>
    </row>
    <row r="33" spans="1:77" ht="7.5" customHeight="1" x14ac:dyDescent="0.15">
      <c r="A33" s="1"/>
      <c r="B33" s="1"/>
      <c r="C33" s="1"/>
      <c r="D33" s="786" t="s">
        <v>38</v>
      </c>
      <c r="E33" s="787"/>
      <c r="F33" s="788"/>
      <c r="G33" s="795" t="s">
        <v>0</v>
      </c>
      <c r="H33" s="796"/>
      <c r="I33" s="797"/>
      <c r="J33" s="795" t="s">
        <v>5</v>
      </c>
      <c r="K33" s="796"/>
      <c r="L33" s="796"/>
      <c r="M33" s="796"/>
      <c r="N33" s="796"/>
      <c r="O33" s="796"/>
      <c r="P33" s="796"/>
      <c r="Q33" s="795" t="s">
        <v>1</v>
      </c>
      <c r="R33" s="796"/>
      <c r="S33" s="796"/>
      <c r="T33" s="796"/>
      <c r="U33" s="796"/>
      <c r="V33" s="797"/>
      <c r="W33" s="796" t="s">
        <v>39</v>
      </c>
      <c r="X33" s="796"/>
      <c r="Y33" s="796"/>
      <c r="Z33" s="796"/>
      <c r="AA33" s="796"/>
      <c r="AB33" s="796"/>
      <c r="AC33" s="796"/>
      <c r="AD33" s="796"/>
      <c r="AE33" s="796"/>
      <c r="AF33" s="796"/>
      <c r="AG33" s="804" t="s">
        <v>40</v>
      </c>
      <c r="AH33" s="796"/>
      <c r="AI33" s="796"/>
      <c r="AJ33" s="796"/>
      <c r="AK33" s="796"/>
      <c r="AL33" s="796"/>
      <c r="AM33" s="796"/>
      <c r="AN33" s="796"/>
      <c r="AO33" s="797"/>
      <c r="AP33" s="814" t="s">
        <v>45</v>
      </c>
      <c r="AQ33" s="815"/>
      <c r="AR33" s="815"/>
      <c r="AS33" s="815"/>
      <c r="AT33" s="815"/>
      <c r="AU33" s="815"/>
      <c r="AV33" s="815"/>
      <c r="AW33" s="815"/>
      <c r="AX33" s="815"/>
      <c r="AY33" s="795" t="s">
        <v>41</v>
      </c>
      <c r="AZ33" s="796"/>
      <c r="BA33" s="796"/>
      <c r="BB33" s="796"/>
      <c r="BC33" s="796"/>
      <c r="BD33" s="796"/>
      <c r="BE33" s="796"/>
      <c r="BF33" s="796"/>
      <c r="BG33" s="796"/>
      <c r="BH33" s="796"/>
      <c r="BI33" s="796"/>
      <c r="BJ33" s="796"/>
      <c r="BK33" s="796"/>
      <c r="BL33" s="796"/>
      <c r="BM33" s="796"/>
      <c r="BN33" s="796"/>
      <c r="BO33" s="796"/>
      <c r="BP33" s="796"/>
      <c r="BQ33" s="796"/>
      <c r="BR33" s="796"/>
      <c r="BS33" s="796"/>
      <c r="BT33" s="796"/>
      <c r="BU33" s="796"/>
      <c r="BV33" s="819"/>
      <c r="BW33" s="1"/>
      <c r="BX33" s="1"/>
      <c r="BY33" s="1"/>
    </row>
    <row r="34" spans="1:77" ht="7.5" customHeight="1" x14ac:dyDescent="0.15">
      <c r="A34" s="1"/>
      <c r="B34" s="1"/>
      <c r="C34" s="1"/>
      <c r="D34" s="789"/>
      <c r="E34" s="790"/>
      <c r="F34" s="791"/>
      <c r="G34" s="798"/>
      <c r="H34" s="799"/>
      <c r="I34" s="800"/>
      <c r="J34" s="798"/>
      <c r="K34" s="799"/>
      <c r="L34" s="799"/>
      <c r="M34" s="799"/>
      <c r="N34" s="799"/>
      <c r="O34" s="799"/>
      <c r="P34" s="799"/>
      <c r="Q34" s="798"/>
      <c r="R34" s="799"/>
      <c r="S34" s="799"/>
      <c r="T34" s="799"/>
      <c r="U34" s="799"/>
      <c r="V34" s="800"/>
      <c r="W34" s="799"/>
      <c r="X34" s="799"/>
      <c r="Y34" s="799"/>
      <c r="Z34" s="799"/>
      <c r="AA34" s="799"/>
      <c r="AB34" s="799"/>
      <c r="AC34" s="799"/>
      <c r="AD34" s="799"/>
      <c r="AE34" s="799"/>
      <c r="AF34" s="799"/>
      <c r="AG34" s="798"/>
      <c r="AH34" s="799"/>
      <c r="AI34" s="799"/>
      <c r="AJ34" s="799"/>
      <c r="AK34" s="799"/>
      <c r="AL34" s="799"/>
      <c r="AM34" s="799"/>
      <c r="AN34" s="799"/>
      <c r="AO34" s="800"/>
      <c r="AP34" s="816"/>
      <c r="AQ34" s="817"/>
      <c r="AR34" s="817"/>
      <c r="AS34" s="817"/>
      <c r="AT34" s="817"/>
      <c r="AU34" s="817"/>
      <c r="AV34" s="817"/>
      <c r="AW34" s="817"/>
      <c r="AX34" s="817"/>
      <c r="AY34" s="798"/>
      <c r="AZ34" s="799"/>
      <c r="BA34" s="799"/>
      <c r="BB34" s="799"/>
      <c r="BC34" s="799"/>
      <c r="BD34" s="799"/>
      <c r="BE34" s="799"/>
      <c r="BF34" s="799"/>
      <c r="BG34" s="799"/>
      <c r="BH34" s="799"/>
      <c r="BI34" s="799"/>
      <c r="BJ34" s="799"/>
      <c r="BK34" s="799"/>
      <c r="BL34" s="799"/>
      <c r="BM34" s="799"/>
      <c r="BN34" s="799"/>
      <c r="BO34" s="799"/>
      <c r="BP34" s="799"/>
      <c r="BQ34" s="799"/>
      <c r="BR34" s="799"/>
      <c r="BS34" s="799"/>
      <c r="BT34" s="799"/>
      <c r="BU34" s="799"/>
      <c r="BV34" s="820"/>
      <c r="BW34" s="1"/>
      <c r="BX34" s="1"/>
      <c r="BY34" s="1"/>
    </row>
    <row r="35" spans="1:77" ht="7.5" customHeight="1" x14ac:dyDescent="0.15">
      <c r="A35" s="1"/>
      <c r="B35" s="1"/>
      <c r="C35" s="1"/>
      <c r="D35" s="789"/>
      <c r="E35" s="790"/>
      <c r="F35" s="791"/>
      <c r="G35" s="801"/>
      <c r="H35" s="802"/>
      <c r="I35" s="803"/>
      <c r="J35" s="801"/>
      <c r="K35" s="802"/>
      <c r="L35" s="802"/>
      <c r="M35" s="802"/>
      <c r="N35" s="802"/>
      <c r="O35" s="802"/>
      <c r="P35" s="802"/>
      <c r="Q35" s="801"/>
      <c r="R35" s="802"/>
      <c r="S35" s="802"/>
      <c r="T35" s="802"/>
      <c r="U35" s="802"/>
      <c r="V35" s="803"/>
      <c r="W35" s="802"/>
      <c r="X35" s="802"/>
      <c r="Y35" s="802"/>
      <c r="Z35" s="802"/>
      <c r="AA35" s="802"/>
      <c r="AB35" s="802"/>
      <c r="AC35" s="802"/>
      <c r="AD35" s="802"/>
      <c r="AE35" s="802"/>
      <c r="AF35" s="802"/>
      <c r="AG35" s="801"/>
      <c r="AH35" s="802"/>
      <c r="AI35" s="802"/>
      <c r="AJ35" s="802"/>
      <c r="AK35" s="802"/>
      <c r="AL35" s="802"/>
      <c r="AM35" s="802"/>
      <c r="AN35" s="802"/>
      <c r="AO35" s="803"/>
      <c r="AP35" s="816"/>
      <c r="AQ35" s="818"/>
      <c r="AR35" s="818"/>
      <c r="AS35" s="818"/>
      <c r="AT35" s="818"/>
      <c r="AU35" s="818"/>
      <c r="AV35" s="818"/>
      <c r="AW35" s="818"/>
      <c r="AX35" s="818"/>
      <c r="AY35" s="801"/>
      <c r="AZ35" s="802"/>
      <c r="BA35" s="802"/>
      <c r="BB35" s="802"/>
      <c r="BC35" s="802"/>
      <c r="BD35" s="802"/>
      <c r="BE35" s="802"/>
      <c r="BF35" s="802"/>
      <c r="BG35" s="802"/>
      <c r="BH35" s="802"/>
      <c r="BI35" s="802"/>
      <c r="BJ35" s="802"/>
      <c r="BK35" s="802"/>
      <c r="BL35" s="802"/>
      <c r="BM35" s="802"/>
      <c r="BN35" s="802"/>
      <c r="BO35" s="802"/>
      <c r="BP35" s="802"/>
      <c r="BQ35" s="802"/>
      <c r="BR35" s="802"/>
      <c r="BS35" s="802"/>
      <c r="BT35" s="802"/>
      <c r="BU35" s="802"/>
      <c r="BV35" s="821"/>
      <c r="BW35" s="1"/>
      <c r="BX35" s="1"/>
      <c r="BY35" s="1"/>
    </row>
    <row r="36" spans="1:77" ht="11.1" customHeight="1" x14ac:dyDescent="0.15">
      <c r="A36" s="1"/>
      <c r="B36" s="1"/>
      <c r="C36" s="1"/>
      <c r="D36" s="789"/>
      <c r="E36" s="790"/>
      <c r="F36" s="791"/>
      <c r="G36" s="1218">
        <v>2</v>
      </c>
      <c r="H36" s="1219"/>
      <c r="I36" s="1220"/>
      <c r="J36" s="1227" t="s">
        <v>117</v>
      </c>
      <c r="K36" s="1228"/>
      <c r="L36" s="1228"/>
      <c r="M36" s="1228"/>
      <c r="N36" s="1228"/>
      <c r="O36" s="1228"/>
      <c r="P36" s="1228"/>
      <c r="Q36" s="1233">
        <v>44012</v>
      </c>
      <c r="R36" s="1234"/>
      <c r="S36" s="1234"/>
      <c r="T36" s="1234"/>
      <c r="U36" s="1234"/>
      <c r="V36" s="1235"/>
      <c r="W36" s="1242">
        <v>1000000</v>
      </c>
      <c r="X36" s="1243"/>
      <c r="Y36" s="1243"/>
      <c r="Z36" s="1243"/>
      <c r="AA36" s="1243"/>
      <c r="AB36" s="1243"/>
      <c r="AC36" s="1243"/>
      <c r="AD36" s="1243"/>
      <c r="AE36" s="763" t="s">
        <v>2</v>
      </c>
      <c r="AF36" s="764"/>
      <c r="AG36" s="1242"/>
      <c r="AH36" s="1243"/>
      <c r="AI36" s="1243"/>
      <c r="AJ36" s="1243"/>
      <c r="AK36" s="1243"/>
      <c r="AL36" s="1243"/>
      <c r="AM36" s="1243"/>
      <c r="AN36" s="765"/>
      <c r="AO36" s="766"/>
      <c r="AP36" s="1248" t="s">
        <v>80</v>
      </c>
      <c r="AQ36" s="1249"/>
      <c r="AR36" s="1249"/>
      <c r="AS36" s="1249"/>
      <c r="AT36" s="1249"/>
      <c r="AU36" s="1249"/>
      <c r="AV36" s="1249"/>
      <c r="AW36" s="1249"/>
      <c r="AX36" s="1249"/>
      <c r="AY36" s="1209" t="s">
        <v>96</v>
      </c>
      <c r="AZ36" s="1210"/>
      <c r="BA36" s="1210"/>
      <c r="BB36" s="1210"/>
      <c r="BC36" s="1210"/>
      <c r="BD36" s="1210"/>
      <c r="BE36" s="1210"/>
      <c r="BF36" s="1210"/>
      <c r="BG36" s="1210"/>
      <c r="BH36" s="783">
        <f>IFERROR(IF(EDATE(Q36,BQ36)=0,"",EDATE(Q36,BQ36)),"")</f>
        <v>44377</v>
      </c>
      <c r="BI36" s="783"/>
      <c r="BJ36" s="783"/>
      <c r="BK36" s="783"/>
      <c r="BL36" s="783"/>
      <c r="BM36" s="783"/>
      <c r="BN36" s="1210" t="s">
        <v>97</v>
      </c>
      <c r="BO36" s="1210"/>
      <c r="BP36" s="1210"/>
      <c r="BQ36" s="1215">
        <v>12</v>
      </c>
      <c r="BR36" s="1215"/>
      <c r="BS36" s="1215"/>
      <c r="BT36" s="808" t="s">
        <v>98</v>
      </c>
      <c r="BU36" s="808"/>
      <c r="BV36" s="809"/>
      <c r="BW36" s="1"/>
      <c r="BX36" s="1"/>
      <c r="BY36" s="1"/>
    </row>
    <row r="37" spans="1:77" ht="7.5" customHeight="1" x14ac:dyDescent="0.15">
      <c r="A37" s="1"/>
      <c r="B37" s="1"/>
      <c r="C37" s="1"/>
      <c r="D37" s="789"/>
      <c r="E37" s="790"/>
      <c r="F37" s="791"/>
      <c r="G37" s="1221"/>
      <c r="H37" s="1222"/>
      <c r="I37" s="1223"/>
      <c r="J37" s="1229"/>
      <c r="K37" s="1230"/>
      <c r="L37" s="1230"/>
      <c r="M37" s="1230"/>
      <c r="N37" s="1230"/>
      <c r="O37" s="1230"/>
      <c r="P37" s="1230"/>
      <c r="Q37" s="1236"/>
      <c r="R37" s="1237"/>
      <c r="S37" s="1237"/>
      <c r="T37" s="1237"/>
      <c r="U37" s="1237"/>
      <c r="V37" s="1238"/>
      <c r="W37" s="1244"/>
      <c r="X37" s="1245"/>
      <c r="Y37" s="1245"/>
      <c r="Z37" s="1245"/>
      <c r="AA37" s="1245"/>
      <c r="AB37" s="1245"/>
      <c r="AC37" s="1245"/>
      <c r="AD37" s="1245"/>
      <c r="AE37" s="771"/>
      <c r="AF37" s="772"/>
      <c r="AG37" s="1244"/>
      <c r="AH37" s="1245"/>
      <c r="AI37" s="1245"/>
      <c r="AJ37" s="1245"/>
      <c r="AK37" s="1245"/>
      <c r="AL37" s="1245"/>
      <c r="AM37" s="1245"/>
      <c r="AN37" s="767"/>
      <c r="AO37" s="768"/>
      <c r="AP37" s="1248"/>
      <c r="AQ37" s="1249"/>
      <c r="AR37" s="1249"/>
      <c r="AS37" s="1249"/>
      <c r="AT37" s="1249"/>
      <c r="AU37" s="1249"/>
      <c r="AV37" s="1249"/>
      <c r="AW37" s="1249"/>
      <c r="AX37" s="1249"/>
      <c r="AY37" s="1211"/>
      <c r="AZ37" s="1212"/>
      <c r="BA37" s="1212"/>
      <c r="BB37" s="1212"/>
      <c r="BC37" s="1212"/>
      <c r="BD37" s="1212"/>
      <c r="BE37" s="1212"/>
      <c r="BF37" s="1212"/>
      <c r="BG37" s="1212"/>
      <c r="BH37" s="784"/>
      <c r="BI37" s="784"/>
      <c r="BJ37" s="784"/>
      <c r="BK37" s="784"/>
      <c r="BL37" s="784"/>
      <c r="BM37" s="784"/>
      <c r="BN37" s="1212"/>
      <c r="BO37" s="1212"/>
      <c r="BP37" s="1212"/>
      <c r="BQ37" s="1216"/>
      <c r="BR37" s="1216"/>
      <c r="BS37" s="1216"/>
      <c r="BT37" s="810"/>
      <c r="BU37" s="810"/>
      <c r="BV37" s="811"/>
      <c r="BW37" s="1"/>
      <c r="BX37" s="1"/>
      <c r="BY37" s="1"/>
    </row>
    <row r="38" spans="1:77" ht="7.5" customHeight="1" x14ac:dyDescent="0.15">
      <c r="A38" s="1"/>
      <c r="B38" s="1"/>
      <c r="C38" s="1"/>
      <c r="D38" s="789"/>
      <c r="E38" s="790"/>
      <c r="F38" s="791"/>
      <c r="G38" s="1224"/>
      <c r="H38" s="1225"/>
      <c r="I38" s="1226"/>
      <c r="J38" s="1231"/>
      <c r="K38" s="1232"/>
      <c r="L38" s="1232"/>
      <c r="M38" s="1232"/>
      <c r="N38" s="1232"/>
      <c r="O38" s="1232"/>
      <c r="P38" s="1232"/>
      <c r="Q38" s="1239"/>
      <c r="R38" s="1240"/>
      <c r="S38" s="1240"/>
      <c r="T38" s="1240"/>
      <c r="U38" s="1240"/>
      <c r="V38" s="1241"/>
      <c r="W38" s="1246"/>
      <c r="X38" s="1247"/>
      <c r="Y38" s="1247"/>
      <c r="Z38" s="1247"/>
      <c r="AA38" s="1247"/>
      <c r="AB38" s="1247"/>
      <c r="AC38" s="1247"/>
      <c r="AD38" s="1247"/>
      <c r="AE38" s="773"/>
      <c r="AF38" s="774"/>
      <c r="AG38" s="1246"/>
      <c r="AH38" s="1247"/>
      <c r="AI38" s="1247"/>
      <c r="AJ38" s="1247"/>
      <c r="AK38" s="1247"/>
      <c r="AL38" s="1247"/>
      <c r="AM38" s="1247"/>
      <c r="AN38" s="769"/>
      <c r="AO38" s="770"/>
      <c r="AP38" s="1248"/>
      <c r="AQ38" s="1249"/>
      <c r="AR38" s="1249"/>
      <c r="AS38" s="1249"/>
      <c r="AT38" s="1249"/>
      <c r="AU38" s="1249"/>
      <c r="AV38" s="1249"/>
      <c r="AW38" s="1249"/>
      <c r="AX38" s="1249"/>
      <c r="AY38" s="1213"/>
      <c r="AZ38" s="1214"/>
      <c r="BA38" s="1214"/>
      <c r="BB38" s="1214"/>
      <c r="BC38" s="1214"/>
      <c r="BD38" s="1214"/>
      <c r="BE38" s="1214"/>
      <c r="BF38" s="1214"/>
      <c r="BG38" s="1214"/>
      <c r="BH38" s="785"/>
      <c r="BI38" s="785"/>
      <c r="BJ38" s="785"/>
      <c r="BK38" s="785"/>
      <c r="BL38" s="785"/>
      <c r="BM38" s="785"/>
      <c r="BN38" s="1214"/>
      <c r="BO38" s="1214"/>
      <c r="BP38" s="1214"/>
      <c r="BQ38" s="1217"/>
      <c r="BR38" s="1217"/>
      <c r="BS38" s="1217"/>
      <c r="BT38" s="812"/>
      <c r="BU38" s="812"/>
      <c r="BV38" s="813"/>
      <c r="BW38" s="1"/>
      <c r="BX38" s="1"/>
      <c r="BY38" s="1"/>
    </row>
    <row r="39" spans="1:77" ht="7.5" customHeight="1" x14ac:dyDescent="0.15">
      <c r="A39" s="1"/>
      <c r="B39" s="1"/>
      <c r="C39" s="1"/>
      <c r="D39" s="789"/>
      <c r="E39" s="790"/>
      <c r="F39" s="791"/>
      <c r="G39" s="1176"/>
      <c r="H39" s="1177"/>
      <c r="I39" s="1178"/>
      <c r="J39" s="1185"/>
      <c r="K39" s="1186"/>
      <c r="L39" s="1186"/>
      <c r="M39" s="1186"/>
      <c r="N39" s="1186"/>
      <c r="O39" s="1186"/>
      <c r="P39" s="1186"/>
      <c r="Q39" s="1191"/>
      <c r="R39" s="1192"/>
      <c r="S39" s="1192"/>
      <c r="T39" s="1192"/>
      <c r="U39" s="1192"/>
      <c r="V39" s="1193"/>
      <c r="W39" s="1200"/>
      <c r="X39" s="1201"/>
      <c r="Y39" s="1201"/>
      <c r="Z39" s="1201"/>
      <c r="AA39" s="1201"/>
      <c r="AB39" s="1201"/>
      <c r="AC39" s="1201"/>
      <c r="AD39" s="1201"/>
      <c r="AE39" s="722"/>
      <c r="AF39" s="723"/>
      <c r="AG39" s="1200"/>
      <c r="AH39" s="1201"/>
      <c r="AI39" s="1201"/>
      <c r="AJ39" s="1201"/>
      <c r="AK39" s="1201"/>
      <c r="AL39" s="1201"/>
      <c r="AM39" s="1201"/>
      <c r="AN39" s="724"/>
      <c r="AO39" s="725"/>
      <c r="AP39" s="1160"/>
      <c r="AQ39" s="1161"/>
      <c r="AR39" s="1161"/>
      <c r="AS39" s="1161"/>
      <c r="AT39" s="1161"/>
      <c r="AU39" s="1161"/>
      <c r="AV39" s="1161"/>
      <c r="AW39" s="1161"/>
      <c r="AX39" s="1161"/>
      <c r="AY39" s="1167" t="s">
        <v>96</v>
      </c>
      <c r="AZ39" s="1168"/>
      <c r="BA39" s="1168"/>
      <c r="BB39" s="1168"/>
      <c r="BC39" s="1168"/>
      <c r="BD39" s="1168"/>
      <c r="BE39" s="1168"/>
      <c r="BF39" s="1168"/>
      <c r="BG39" s="1168"/>
      <c r="BH39" s="659" t="str">
        <f>IFERROR(IF(EDATE(Q39,BQ39)=0,"",EDATE(Q39,BQ39)),"")</f>
        <v/>
      </c>
      <c r="BI39" s="659"/>
      <c r="BJ39" s="659"/>
      <c r="BK39" s="659"/>
      <c r="BL39" s="659"/>
      <c r="BM39" s="659"/>
      <c r="BN39" s="1168" t="s">
        <v>97</v>
      </c>
      <c r="BO39" s="1168"/>
      <c r="BP39" s="1168"/>
      <c r="BQ39" s="1173"/>
      <c r="BR39" s="1173"/>
      <c r="BS39" s="1173"/>
      <c r="BT39" s="679" t="s">
        <v>98</v>
      </c>
      <c r="BU39" s="679"/>
      <c r="BV39" s="680"/>
      <c r="BW39" s="1"/>
      <c r="BX39" s="1"/>
      <c r="BY39" s="1"/>
    </row>
    <row r="40" spans="1:77" ht="7.5" customHeight="1" x14ac:dyDescent="0.15">
      <c r="A40" s="1"/>
      <c r="B40" s="1"/>
      <c r="C40" s="1"/>
      <c r="D40" s="789"/>
      <c r="E40" s="790"/>
      <c r="F40" s="791"/>
      <c r="G40" s="1179"/>
      <c r="H40" s="1180"/>
      <c r="I40" s="1181"/>
      <c r="J40" s="1187"/>
      <c r="K40" s="1188"/>
      <c r="L40" s="1188"/>
      <c r="M40" s="1188"/>
      <c r="N40" s="1188"/>
      <c r="O40" s="1188"/>
      <c r="P40" s="1188"/>
      <c r="Q40" s="1194"/>
      <c r="R40" s="1195"/>
      <c r="S40" s="1195"/>
      <c r="T40" s="1195"/>
      <c r="U40" s="1195"/>
      <c r="V40" s="1196"/>
      <c r="W40" s="1202"/>
      <c r="X40" s="1203"/>
      <c r="Y40" s="1203"/>
      <c r="Z40" s="1203"/>
      <c r="AA40" s="1203"/>
      <c r="AB40" s="1203"/>
      <c r="AC40" s="1203"/>
      <c r="AD40" s="1203"/>
      <c r="AE40" s="688"/>
      <c r="AF40" s="689"/>
      <c r="AG40" s="1202"/>
      <c r="AH40" s="1203"/>
      <c r="AI40" s="1203"/>
      <c r="AJ40" s="1203"/>
      <c r="AK40" s="1203"/>
      <c r="AL40" s="1203"/>
      <c r="AM40" s="1203"/>
      <c r="AN40" s="726"/>
      <c r="AO40" s="727"/>
      <c r="AP40" s="1163"/>
      <c r="AQ40" s="1161"/>
      <c r="AR40" s="1161"/>
      <c r="AS40" s="1161"/>
      <c r="AT40" s="1161"/>
      <c r="AU40" s="1161"/>
      <c r="AV40" s="1161"/>
      <c r="AW40" s="1161"/>
      <c r="AX40" s="1161"/>
      <c r="AY40" s="1169"/>
      <c r="AZ40" s="1170"/>
      <c r="BA40" s="1170"/>
      <c r="BB40" s="1170"/>
      <c r="BC40" s="1170"/>
      <c r="BD40" s="1170"/>
      <c r="BE40" s="1170"/>
      <c r="BF40" s="1170"/>
      <c r="BG40" s="1170"/>
      <c r="BH40" s="660"/>
      <c r="BI40" s="660"/>
      <c r="BJ40" s="660"/>
      <c r="BK40" s="660"/>
      <c r="BL40" s="660"/>
      <c r="BM40" s="660"/>
      <c r="BN40" s="1170"/>
      <c r="BO40" s="1170"/>
      <c r="BP40" s="1170"/>
      <c r="BQ40" s="1174"/>
      <c r="BR40" s="1174"/>
      <c r="BS40" s="1174"/>
      <c r="BT40" s="681"/>
      <c r="BU40" s="681"/>
      <c r="BV40" s="682"/>
      <c r="BW40" s="1"/>
      <c r="BX40" s="1"/>
      <c r="BY40" s="1"/>
    </row>
    <row r="41" spans="1:77" ht="7.5" customHeight="1" x14ac:dyDescent="0.15">
      <c r="A41" s="1"/>
      <c r="B41" s="1"/>
      <c r="C41" s="1"/>
      <c r="D41" s="789"/>
      <c r="E41" s="790"/>
      <c r="F41" s="791"/>
      <c r="G41" s="1182"/>
      <c r="H41" s="1183"/>
      <c r="I41" s="1184"/>
      <c r="J41" s="1189"/>
      <c r="K41" s="1190"/>
      <c r="L41" s="1190"/>
      <c r="M41" s="1190"/>
      <c r="N41" s="1190"/>
      <c r="O41" s="1190"/>
      <c r="P41" s="1190"/>
      <c r="Q41" s="1197"/>
      <c r="R41" s="1198"/>
      <c r="S41" s="1198"/>
      <c r="T41" s="1198"/>
      <c r="U41" s="1198"/>
      <c r="V41" s="1199"/>
      <c r="W41" s="1204"/>
      <c r="X41" s="1205"/>
      <c r="Y41" s="1205"/>
      <c r="Z41" s="1205"/>
      <c r="AA41" s="1205"/>
      <c r="AB41" s="1205"/>
      <c r="AC41" s="1205"/>
      <c r="AD41" s="1205"/>
      <c r="AE41" s="690"/>
      <c r="AF41" s="691"/>
      <c r="AG41" s="1204"/>
      <c r="AH41" s="1205"/>
      <c r="AI41" s="1205"/>
      <c r="AJ41" s="1205"/>
      <c r="AK41" s="1205"/>
      <c r="AL41" s="1205"/>
      <c r="AM41" s="1205"/>
      <c r="AN41" s="728"/>
      <c r="AO41" s="729"/>
      <c r="AP41" s="1163"/>
      <c r="AQ41" s="1161"/>
      <c r="AR41" s="1161"/>
      <c r="AS41" s="1161"/>
      <c r="AT41" s="1161"/>
      <c r="AU41" s="1161"/>
      <c r="AV41" s="1161"/>
      <c r="AW41" s="1161"/>
      <c r="AX41" s="1161"/>
      <c r="AY41" s="1206"/>
      <c r="AZ41" s="1207"/>
      <c r="BA41" s="1207"/>
      <c r="BB41" s="1207"/>
      <c r="BC41" s="1207"/>
      <c r="BD41" s="1207"/>
      <c r="BE41" s="1207"/>
      <c r="BF41" s="1207"/>
      <c r="BG41" s="1207"/>
      <c r="BH41" s="732"/>
      <c r="BI41" s="732"/>
      <c r="BJ41" s="732"/>
      <c r="BK41" s="732"/>
      <c r="BL41" s="732"/>
      <c r="BM41" s="732"/>
      <c r="BN41" s="1207"/>
      <c r="BO41" s="1207"/>
      <c r="BP41" s="1207"/>
      <c r="BQ41" s="1208"/>
      <c r="BR41" s="1208"/>
      <c r="BS41" s="1208"/>
      <c r="BT41" s="686"/>
      <c r="BU41" s="686"/>
      <c r="BV41" s="687"/>
      <c r="BW41" s="1"/>
      <c r="BX41" s="1"/>
      <c r="BY41" s="1"/>
    </row>
    <row r="42" spans="1:77" ht="7.5" customHeight="1" x14ac:dyDescent="0.15">
      <c r="A42" s="1"/>
      <c r="B42" s="1"/>
      <c r="C42" s="1"/>
      <c r="D42" s="789"/>
      <c r="E42" s="790"/>
      <c r="F42" s="791"/>
      <c r="G42" s="1176"/>
      <c r="H42" s="1177"/>
      <c r="I42" s="1178"/>
      <c r="J42" s="1185"/>
      <c r="K42" s="1186"/>
      <c r="L42" s="1186"/>
      <c r="M42" s="1186"/>
      <c r="N42" s="1186"/>
      <c r="O42" s="1186"/>
      <c r="P42" s="1186"/>
      <c r="Q42" s="1191"/>
      <c r="R42" s="1192"/>
      <c r="S42" s="1192"/>
      <c r="T42" s="1192"/>
      <c r="U42" s="1192"/>
      <c r="V42" s="1193"/>
      <c r="W42" s="1200"/>
      <c r="X42" s="1201"/>
      <c r="Y42" s="1201"/>
      <c r="Z42" s="1201"/>
      <c r="AA42" s="1201"/>
      <c r="AB42" s="1201"/>
      <c r="AC42" s="1201"/>
      <c r="AD42" s="1201"/>
      <c r="AE42" s="722"/>
      <c r="AF42" s="723"/>
      <c r="AG42" s="1200"/>
      <c r="AH42" s="1201"/>
      <c r="AI42" s="1201"/>
      <c r="AJ42" s="1201"/>
      <c r="AK42" s="1201"/>
      <c r="AL42" s="1201"/>
      <c r="AM42" s="1201"/>
      <c r="AN42" s="724"/>
      <c r="AO42" s="725"/>
      <c r="AP42" s="1160"/>
      <c r="AQ42" s="1161"/>
      <c r="AR42" s="1161"/>
      <c r="AS42" s="1161"/>
      <c r="AT42" s="1161"/>
      <c r="AU42" s="1161"/>
      <c r="AV42" s="1161"/>
      <c r="AW42" s="1161"/>
      <c r="AX42" s="1161"/>
      <c r="AY42" s="1167" t="s">
        <v>96</v>
      </c>
      <c r="AZ42" s="1168"/>
      <c r="BA42" s="1168"/>
      <c r="BB42" s="1168"/>
      <c r="BC42" s="1168"/>
      <c r="BD42" s="1168"/>
      <c r="BE42" s="1168"/>
      <c r="BF42" s="1168"/>
      <c r="BG42" s="1168"/>
      <c r="BH42" s="659" t="str">
        <f>IFERROR(IF(EDATE(Q42,BQ42)=0,"",EDATE(Q42,BQ42)),"")</f>
        <v/>
      </c>
      <c r="BI42" s="659"/>
      <c r="BJ42" s="659"/>
      <c r="BK42" s="659"/>
      <c r="BL42" s="659"/>
      <c r="BM42" s="659"/>
      <c r="BN42" s="1168" t="s">
        <v>97</v>
      </c>
      <c r="BO42" s="1168"/>
      <c r="BP42" s="1168"/>
      <c r="BQ42" s="1173"/>
      <c r="BR42" s="1173"/>
      <c r="BS42" s="1173"/>
      <c r="BT42" s="679" t="s">
        <v>98</v>
      </c>
      <c r="BU42" s="679"/>
      <c r="BV42" s="680"/>
      <c r="BW42" s="1"/>
      <c r="BX42" s="1"/>
      <c r="BY42" s="1"/>
    </row>
    <row r="43" spans="1:77" ht="7.5" customHeight="1" x14ac:dyDescent="0.15">
      <c r="A43" s="1"/>
      <c r="B43" s="1"/>
      <c r="C43" s="1"/>
      <c r="D43" s="789"/>
      <c r="E43" s="790"/>
      <c r="F43" s="791"/>
      <c r="G43" s="1179"/>
      <c r="H43" s="1180"/>
      <c r="I43" s="1181"/>
      <c r="J43" s="1187"/>
      <c r="K43" s="1188"/>
      <c r="L43" s="1188"/>
      <c r="M43" s="1188"/>
      <c r="N43" s="1188"/>
      <c r="O43" s="1188"/>
      <c r="P43" s="1188"/>
      <c r="Q43" s="1194"/>
      <c r="R43" s="1195"/>
      <c r="S43" s="1195"/>
      <c r="T43" s="1195"/>
      <c r="U43" s="1195"/>
      <c r="V43" s="1196"/>
      <c r="W43" s="1202"/>
      <c r="X43" s="1203"/>
      <c r="Y43" s="1203"/>
      <c r="Z43" s="1203"/>
      <c r="AA43" s="1203"/>
      <c r="AB43" s="1203"/>
      <c r="AC43" s="1203"/>
      <c r="AD43" s="1203"/>
      <c r="AE43" s="688"/>
      <c r="AF43" s="689"/>
      <c r="AG43" s="1202"/>
      <c r="AH43" s="1203"/>
      <c r="AI43" s="1203"/>
      <c r="AJ43" s="1203"/>
      <c r="AK43" s="1203"/>
      <c r="AL43" s="1203"/>
      <c r="AM43" s="1203"/>
      <c r="AN43" s="726"/>
      <c r="AO43" s="727"/>
      <c r="AP43" s="1163"/>
      <c r="AQ43" s="1161"/>
      <c r="AR43" s="1161"/>
      <c r="AS43" s="1161"/>
      <c r="AT43" s="1161"/>
      <c r="AU43" s="1161"/>
      <c r="AV43" s="1161"/>
      <c r="AW43" s="1161"/>
      <c r="AX43" s="1161"/>
      <c r="AY43" s="1169"/>
      <c r="AZ43" s="1170"/>
      <c r="BA43" s="1170"/>
      <c r="BB43" s="1170"/>
      <c r="BC43" s="1170"/>
      <c r="BD43" s="1170"/>
      <c r="BE43" s="1170"/>
      <c r="BF43" s="1170"/>
      <c r="BG43" s="1170"/>
      <c r="BH43" s="660"/>
      <c r="BI43" s="660"/>
      <c r="BJ43" s="660"/>
      <c r="BK43" s="660"/>
      <c r="BL43" s="660"/>
      <c r="BM43" s="660"/>
      <c r="BN43" s="1170"/>
      <c r="BO43" s="1170"/>
      <c r="BP43" s="1170"/>
      <c r="BQ43" s="1174"/>
      <c r="BR43" s="1174"/>
      <c r="BS43" s="1174"/>
      <c r="BT43" s="681"/>
      <c r="BU43" s="681"/>
      <c r="BV43" s="682"/>
      <c r="BW43" s="1"/>
      <c r="BX43" s="1"/>
      <c r="BY43" s="1"/>
    </row>
    <row r="44" spans="1:77" ht="7.5" customHeight="1" x14ac:dyDescent="0.15">
      <c r="A44" s="1"/>
      <c r="B44" s="1"/>
      <c r="C44" s="1"/>
      <c r="D44" s="789"/>
      <c r="E44" s="790"/>
      <c r="F44" s="791"/>
      <c r="G44" s="1182"/>
      <c r="H44" s="1183"/>
      <c r="I44" s="1184"/>
      <c r="J44" s="1189"/>
      <c r="K44" s="1190"/>
      <c r="L44" s="1190"/>
      <c r="M44" s="1190"/>
      <c r="N44" s="1190"/>
      <c r="O44" s="1190"/>
      <c r="P44" s="1190"/>
      <c r="Q44" s="1197"/>
      <c r="R44" s="1198"/>
      <c r="S44" s="1198"/>
      <c r="T44" s="1198"/>
      <c r="U44" s="1198"/>
      <c r="V44" s="1199"/>
      <c r="W44" s="1204"/>
      <c r="X44" s="1205"/>
      <c r="Y44" s="1205"/>
      <c r="Z44" s="1205"/>
      <c r="AA44" s="1205"/>
      <c r="AB44" s="1205"/>
      <c r="AC44" s="1205"/>
      <c r="AD44" s="1205"/>
      <c r="AE44" s="690"/>
      <c r="AF44" s="691"/>
      <c r="AG44" s="1204"/>
      <c r="AH44" s="1205"/>
      <c r="AI44" s="1205"/>
      <c r="AJ44" s="1205"/>
      <c r="AK44" s="1205"/>
      <c r="AL44" s="1205"/>
      <c r="AM44" s="1205"/>
      <c r="AN44" s="728"/>
      <c r="AO44" s="729"/>
      <c r="AP44" s="1163"/>
      <c r="AQ44" s="1161"/>
      <c r="AR44" s="1161"/>
      <c r="AS44" s="1161"/>
      <c r="AT44" s="1161"/>
      <c r="AU44" s="1161"/>
      <c r="AV44" s="1161"/>
      <c r="AW44" s="1161"/>
      <c r="AX44" s="1161"/>
      <c r="AY44" s="1206"/>
      <c r="AZ44" s="1207"/>
      <c r="BA44" s="1207"/>
      <c r="BB44" s="1207"/>
      <c r="BC44" s="1207"/>
      <c r="BD44" s="1207"/>
      <c r="BE44" s="1207"/>
      <c r="BF44" s="1207"/>
      <c r="BG44" s="1207"/>
      <c r="BH44" s="732"/>
      <c r="BI44" s="732"/>
      <c r="BJ44" s="732"/>
      <c r="BK44" s="732"/>
      <c r="BL44" s="732"/>
      <c r="BM44" s="732"/>
      <c r="BN44" s="1207"/>
      <c r="BO44" s="1207"/>
      <c r="BP44" s="1207"/>
      <c r="BQ44" s="1208"/>
      <c r="BR44" s="1208"/>
      <c r="BS44" s="1208"/>
      <c r="BT44" s="686"/>
      <c r="BU44" s="686"/>
      <c r="BV44" s="687"/>
      <c r="BW44" s="1"/>
      <c r="BX44" s="1"/>
      <c r="BY44" s="1"/>
    </row>
    <row r="45" spans="1:77" ht="7.5" customHeight="1" x14ac:dyDescent="0.15">
      <c r="A45" s="1"/>
      <c r="B45" s="1"/>
      <c r="C45" s="1"/>
      <c r="D45" s="789"/>
      <c r="E45" s="790"/>
      <c r="F45" s="791"/>
      <c r="G45" s="1176"/>
      <c r="H45" s="1177"/>
      <c r="I45" s="1178"/>
      <c r="J45" s="1185"/>
      <c r="K45" s="1186"/>
      <c r="L45" s="1186"/>
      <c r="M45" s="1186"/>
      <c r="N45" s="1186"/>
      <c r="O45" s="1186"/>
      <c r="P45" s="1186"/>
      <c r="Q45" s="1191"/>
      <c r="R45" s="1192"/>
      <c r="S45" s="1192"/>
      <c r="T45" s="1192"/>
      <c r="U45" s="1192"/>
      <c r="V45" s="1193"/>
      <c r="W45" s="1200"/>
      <c r="X45" s="1201"/>
      <c r="Y45" s="1201"/>
      <c r="Z45" s="1201"/>
      <c r="AA45" s="1201"/>
      <c r="AB45" s="1201"/>
      <c r="AC45" s="1201"/>
      <c r="AD45" s="1201"/>
      <c r="AE45" s="722"/>
      <c r="AF45" s="723"/>
      <c r="AG45" s="1200"/>
      <c r="AH45" s="1201"/>
      <c r="AI45" s="1201"/>
      <c r="AJ45" s="1201"/>
      <c r="AK45" s="1201"/>
      <c r="AL45" s="1201"/>
      <c r="AM45" s="1201"/>
      <c r="AN45" s="724"/>
      <c r="AO45" s="725"/>
      <c r="AP45" s="1160"/>
      <c r="AQ45" s="1161"/>
      <c r="AR45" s="1161"/>
      <c r="AS45" s="1161"/>
      <c r="AT45" s="1161"/>
      <c r="AU45" s="1161"/>
      <c r="AV45" s="1161"/>
      <c r="AW45" s="1161"/>
      <c r="AX45" s="1161"/>
      <c r="AY45" s="1167" t="s">
        <v>96</v>
      </c>
      <c r="AZ45" s="1168"/>
      <c r="BA45" s="1168"/>
      <c r="BB45" s="1168"/>
      <c r="BC45" s="1168"/>
      <c r="BD45" s="1168"/>
      <c r="BE45" s="1168"/>
      <c r="BF45" s="1168"/>
      <c r="BG45" s="1168"/>
      <c r="BH45" s="659" t="str">
        <f>IFERROR(IF(EDATE(Q45,BQ45)=0,"",EDATE(Q45,BQ45)),"")</f>
        <v/>
      </c>
      <c r="BI45" s="659"/>
      <c r="BJ45" s="659"/>
      <c r="BK45" s="659"/>
      <c r="BL45" s="659"/>
      <c r="BM45" s="659"/>
      <c r="BN45" s="1168" t="s">
        <v>97</v>
      </c>
      <c r="BO45" s="1168"/>
      <c r="BP45" s="1168"/>
      <c r="BQ45" s="1173"/>
      <c r="BR45" s="1173"/>
      <c r="BS45" s="1173"/>
      <c r="BT45" s="679" t="s">
        <v>98</v>
      </c>
      <c r="BU45" s="679"/>
      <c r="BV45" s="680"/>
      <c r="BW45" s="1"/>
      <c r="BX45" s="1"/>
      <c r="BY45" s="1"/>
    </row>
    <row r="46" spans="1:77" ht="7.5" customHeight="1" x14ac:dyDescent="0.15">
      <c r="A46" s="1"/>
      <c r="B46" s="1"/>
      <c r="C46" s="1"/>
      <c r="D46" s="789"/>
      <c r="E46" s="790"/>
      <c r="F46" s="791"/>
      <c r="G46" s="1179"/>
      <c r="H46" s="1180"/>
      <c r="I46" s="1181"/>
      <c r="J46" s="1187"/>
      <c r="K46" s="1188"/>
      <c r="L46" s="1188"/>
      <c r="M46" s="1188"/>
      <c r="N46" s="1188"/>
      <c r="O46" s="1188"/>
      <c r="P46" s="1188"/>
      <c r="Q46" s="1194"/>
      <c r="R46" s="1195"/>
      <c r="S46" s="1195"/>
      <c r="T46" s="1195"/>
      <c r="U46" s="1195"/>
      <c r="V46" s="1196"/>
      <c r="W46" s="1202"/>
      <c r="X46" s="1203"/>
      <c r="Y46" s="1203"/>
      <c r="Z46" s="1203"/>
      <c r="AA46" s="1203"/>
      <c r="AB46" s="1203"/>
      <c r="AC46" s="1203"/>
      <c r="AD46" s="1203"/>
      <c r="AE46" s="688"/>
      <c r="AF46" s="689"/>
      <c r="AG46" s="1202"/>
      <c r="AH46" s="1203"/>
      <c r="AI46" s="1203"/>
      <c r="AJ46" s="1203"/>
      <c r="AK46" s="1203"/>
      <c r="AL46" s="1203"/>
      <c r="AM46" s="1203"/>
      <c r="AN46" s="726"/>
      <c r="AO46" s="727"/>
      <c r="AP46" s="1163"/>
      <c r="AQ46" s="1161"/>
      <c r="AR46" s="1161"/>
      <c r="AS46" s="1161"/>
      <c r="AT46" s="1161"/>
      <c r="AU46" s="1161"/>
      <c r="AV46" s="1161"/>
      <c r="AW46" s="1161"/>
      <c r="AX46" s="1161"/>
      <c r="AY46" s="1169"/>
      <c r="AZ46" s="1170"/>
      <c r="BA46" s="1170"/>
      <c r="BB46" s="1170"/>
      <c r="BC46" s="1170"/>
      <c r="BD46" s="1170"/>
      <c r="BE46" s="1170"/>
      <c r="BF46" s="1170"/>
      <c r="BG46" s="1170"/>
      <c r="BH46" s="660"/>
      <c r="BI46" s="660"/>
      <c r="BJ46" s="660"/>
      <c r="BK46" s="660"/>
      <c r="BL46" s="660"/>
      <c r="BM46" s="660"/>
      <c r="BN46" s="1170"/>
      <c r="BO46" s="1170"/>
      <c r="BP46" s="1170"/>
      <c r="BQ46" s="1174"/>
      <c r="BR46" s="1174"/>
      <c r="BS46" s="1174"/>
      <c r="BT46" s="681"/>
      <c r="BU46" s="681"/>
      <c r="BV46" s="682"/>
      <c r="BW46" s="1"/>
      <c r="BX46" s="1"/>
      <c r="BY46" s="1"/>
    </row>
    <row r="47" spans="1:77" ht="7.5" customHeight="1" x14ac:dyDescent="0.15">
      <c r="A47" s="1"/>
      <c r="B47" s="1"/>
      <c r="C47" s="1"/>
      <c r="D47" s="789"/>
      <c r="E47" s="790"/>
      <c r="F47" s="791"/>
      <c r="G47" s="1182"/>
      <c r="H47" s="1183"/>
      <c r="I47" s="1184"/>
      <c r="J47" s="1189"/>
      <c r="K47" s="1190"/>
      <c r="L47" s="1190"/>
      <c r="M47" s="1190"/>
      <c r="N47" s="1190"/>
      <c r="O47" s="1190"/>
      <c r="P47" s="1190"/>
      <c r="Q47" s="1197"/>
      <c r="R47" s="1198"/>
      <c r="S47" s="1198"/>
      <c r="T47" s="1198"/>
      <c r="U47" s="1198"/>
      <c r="V47" s="1199"/>
      <c r="W47" s="1204"/>
      <c r="X47" s="1205"/>
      <c r="Y47" s="1205"/>
      <c r="Z47" s="1205"/>
      <c r="AA47" s="1205"/>
      <c r="AB47" s="1205"/>
      <c r="AC47" s="1205"/>
      <c r="AD47" s="1205"/>
      <c r="AE47" s="690"/>
      <c r="AF47" s="691"/>
      <c r="AG47" s="1204"/>
      <c r="AH47" s="1205"/>
      <c r="AI47" s="1205"/>
      <c r="AJ47" s="1205"/>
      <c r="AK47" s="1205"/>
      <c r="AL47" s="1205"/>
      <c r="AM47" s="1205"/>
      <c r="AN47" s="728"/>
      <c r="AO47" s="729"/>
      <c r="AP47" s="1163"/>
      <c r="AQ47" s="1161"/>
      <c r="AR47" s="1161"/>
      <c r="AS47" s="1161"/>
      <c r="AT47" s="1161"/>
      <c r="AU47" s="1161"/>
      <c r="AV47" s="1161"/>
      <c r="AW47" s="1161"/>
      <c r="AX47" s="1161"/>
      <c r="AY47" s="1206"/>
      <c r="AZ47" s="1207"/>
      <c r="BA47" s="1207"/>
      <c r="BB47" s="1207"/>
      <c r="BC47" s="1207"/>
      <c r="BD47" s="1207"/>
      <c r="BE47" s="1207"/>
      <c r="BF47" s="1207"/>
      <c r="BG47" s="1207"/>
      <c r="BH47" s="732"/>
      <c r="BI47" s="732"/>
      <c r="BJ47" s="732"/>
      <c r="BK47" s="732"/>
      <c r="BL47" s="732"/>
      <c r="BM47" s="732"/>
      <c r="BN47" s="1207"/>
      <c r="BO47" s="1207"/>
      <c r="BP47" s="1207"/>
      <c r="BQ47" s="1208"/>
      <c r="BR47" s="1208"/>
      <c r="BS47" s="1208"/>
      <c r="BT47" s="686"/>
      <c r="BU47" s="686"/>
      <c r="BV47" s="687"/>
      <c r="BW47" s="1"/>
      <c r="BX47" s="1"/>
      <c r="BY47" s="1"/>
    </row>
    <row r="48" spans="1:77" ht="7.5" customHeight="1" x14ac:dyDescent="0.15">
      <c r="A48" s="1"/>
      <c r="B48" s="1"/>
      <c r="C48" s="1"/>
      <c r="D48" s="789"/>
      <c r="E48" s="790"/>
      <c r="F48" s="791"/>
      <c r="G48" s="1176"/>
      <c r="H48" s="1177"/>
      <c r="I48" s="1178"/>
      <c r="J48" s="1185"/>
      <c r="K48" s="1186"/>
      <c r="L48" s="1186"/>
      <c r="M48" s="1186"/>
      <c r="N48" s="1186"/>
      <c r="O48" s="1186"/>
      <c r="P48" s="1186"/>
      <c r="Q48" s="1191"/>
      <c r="R48" s="1192"/>
      <c r="S48" s="1192"/>
      <c r="T48" s="1192"/>
      <c r="U48" s="1192"/>
      <c r="V48" s="1193"/>
      <c r="W48" s="1200"/>
      <c r="X48" s="1201"/>
      <c r="Y48" s="1201"/>
      <c r="Z48" s="1201"/>
      <c r="AA48" s="1201"/>
      <c r="AB48" s="1201"/>
      <c r="AC48" s="1201"/>
      <c r="AD48" s="1201"/>
      <c r="AE48" s="722"/>
      <c r="AF48" s="723"/>
      <c r="AG48" s="1200"/>
      <c r="AH48" s="1201"/>
      <c r="AI48" s="1201"/>
      <c r="AJ48" s="1201"/>
      <c r="AK48" s="1201"/>
      <c r="AL48" s="1201"/>
      <c r="AM48" s="1201"/>
      <c r="AN48" s="724"/>
      <c r="AO48" s="725"/>
      <c r="AP48" s="1160"/>
      <c r="AQ48" s="1161"/>
      <c r="AR48" s="1161"/>
      <c r="AS48" s="1161"/>
      <c r="AT48" s="1161"/>
      <c r="AU48" s="1161"/>
      <c r="AV48" s="1161"/>
      <c r="AW48" s="1161"/>
      <c r="AX48" s="1162"/>
      <c r="AY48" s="1167" t="s">
        <v>96</v>
      </c>
      <c r="AZ48" s="1168"/>
      <c r="BA48" s="1168"/>
      <c r="BB48" s="1168"/>
      <c r="BC48" s="1168"/>
      <c r="BD48" s="1168"/>
      <c r="BE48" s="1168"/>
      <c r="BF48" s="1168"/>
      <c r="BG48" s="1168"/>
      <c r="BH48" s="659" t="str">
        <f>IFERROR(IF(EDATE(Q48,BQ48)=0,"",EDATE(Q48,BQ48)),"")</f>
        <v/>
      </c>
      <c r="BI48" s="659"/>
      <c r="BJ48" s="659"/>
      <c r="BK48" s="659"/>
      <c r="BL48" s="659"/>
      <c r="BM48" s="659"/>
      <c r="BN48" s="1168" t="s">
        <v>97</v>
      </c>
      <c r="BO48" s="1168"/>
      <c r="BP48" s="1168"/>
      <c r="BQ48" s="1173"/>
      <c r="BR48" s="1173"/>
      <c r="BS48" s="1173"/>
      <c r="BT48" s="679" t="s">
        <v>98</v>
      </c>
      <c r="BU48" s="679"/>
      <c r="BV48" s="680"/>
      <c r="BW48" s="1"/>
      <c r="BX48" s="1"/>
      <c r="BY48" s="1"/>
    </row>
    <row r="49" spans="1:77" ht="7.5" customHeight="1" x14ac:dyDescent="0.15">
      <c r="A49" s="1"/>
      <c r="B49" s="1"/>
      <c r="C49" s="1"/>
      <c r="D49" s="789"/>
      <c r="E49" s="790"/>
      <c r="F49" s="791"/>
      <c r="G49" s="1179"/>
      <c r="H49" s="1180"/>
      <c r="I49" s="1181"/>
      <c r="J49" s="1187"/>
      <c r="K49" s="1188"/>
      <c r="L49" s="1188"/>
      <c r="M49" s="1188"/>
      <c r="N49" s="1188"/>
      <c r="O49" s="1188"/>
      <c r="P49" s="1188"/>
      <c r="Q49" s="1194"/>
      <c r="R49" s="1195"/>
      <c r="S49" s="1195"/>
      <c r="T49" s="1195"/>
      <c r="U49" s="1195"/>
      <c r="V49" s="1196"/>
      <c r="W49" s="1202"/>
      <c r="X49" s="1203"/>
      <c r="Y49" s="1203"/>
      <c r="Z49" s="1203"/>
      <c r="AA49" s="1203"/>
      <c r="AB49" s="1203"/>
      <c r="AC49" s="1203"/>
      <c r="AD49" s="1203"/>
      <c r="AE49" s="688"/>
      <c r="AF49" s="689"/>
      <c r="AG49" s="1202"/>
      <c r="AH49" s="1203"/>
      <c r="AI49" s="1203"/>
      <c r="AJ49" s="1203"/>
      <c r="AK49" s="1203"/>
      <c r="AL49" s="1203"/>
      <c r="AM49" s="1203"/>
      <c r="AN49" s="726"/>
      <c r="AO49" s="727"/>
      <c r="AP49" s="1163"/>
      <c r="AQ49" s="1161"/>
      <c r="AR49" s="1161"/>
      <c r="AS49" s="1161"/>
      <c r="AT49" s="1161"/>
      <c r="AU49" s="1161"/>
      <c r="AV49" s="1161"/>
      <c r="AW49" s="1161"/>
      <c r="AX49" s="1162"/>
      <c r="AY49" s="1169"/>
      <c r="AZ49" s="1170"/>
      <c r="BA49" s="1170"/>
      <c r="BB49" s="1170"/>
      <c r="BC49" s="1170"/>
      <c r="BD49" s="1170"/>
      <c r="BE49" s="1170"/>
      <c r="BF49" s="1170"/>
      <c r="BG49" s="1170"/>
      <c r="BH49" s="660"/>
      <c r="BI49" s="660"/>
      <c r="BJ49" s="660"/>
      <c r="BK49" s="660"/>
      <c r="BL49" s="660"/>
      <c r="BM49" s="660"/>
      <c r="BN49" s="1170"/>
      <c r="BO49" s="1170"/>
      <c r="BP49" s="1170"/>
      <c r="BQ49" s="1174"/>
      <c r="BR49" s="1174"/>
      <c r="BS49" s="1174"/>
      <c r="BT49" s="681"/>
      <c r="BU49" s="681"/>
      <c r="BV49" s="682"/>
      <c r="BW49" s="1"/>
      <c r="BX49" s="1"/>
      <c r="BY49" s="1"/>
    </row>
    <row r="50" spans="1:77" ht="7.5" customHeight="1" thickBot="1" x14ac:dyDescent="0.2">
      <c r="A50" s="1"/>
      <c r="B50" s="1"/>
      <c r="C50" s="1"/>
      <c r="D50" s="789"/>
      <c r="E50" s="790"/>
      <c r="F50" s="791"/>
      <c r="G50" s="1182"/>
      <c r="H50" s="1183"/>
      <c r="I50" s="1184"/>
      <c r="J50" s="1189"/>
      <c r="K50" s="1190"/>
      <c r="L50" s="1190"/>
      <c r="M50" s="1190"/>
      <c r="N50" s="1190"/>
      <c r="O50" s="1190"/>
      <c r="P50" s="1190"/>
      <c r="Q50" s="1197"/>
      <c r="R50" s="1198"/>
      <c r="S50" s="1198"/>
      <c r="T50" s="1198"/>
      <c r="U50" s="1198"/>
      <c r="V50" s="1199"/>
      <c r="W50" s="1204"/>
      <c r="X50" s="1205"/>
      <c r="Y50" s="1205"/>
      <c r="Z50" s="1205"/>
      <c r="AA50" s="1205"/>
      <c r="AB50" s="1205"/>
      <c r="AC50" s="1205"/>
      <c r="AD50" s="1205"/>
      <c r="AE50" s="690"/>
      <c r="AF50" s="691"/>
      <c r="AG50" s="1204"/>
      <c r="AH50" s="1205"/>
      <c r="AI50" s="1205"/>
      <c r="AJ50" s="1205"/>
      <c r="AK50" s="1205"/>
      <c r="AL50" s="1205"/>
      <c r="AM50" s="1205"/>
      <c r="AN50" s="728"/>
      <c r="AO50" s="729"/>
      <c r="AP50" s="1164"/>
      <c r="AQ50" s="1165"/>
      <c r="AR50" s="1165"/>
      <c r="AS50" s="1165"/>
      <c r="AT50" s="1165"/>
      <c r="AU50" s="1165"/>
      <c r="AV50" s="1165"/>
      <c r="AW50" s="1165"/>
      <c r="AX50" s="1166"/>
      <c r="AY50" s="1171"/>
      <c r="AZ50" s="1172"/>
      <c r="BA50" s="1172"/>
      <c r="BB50" s="1172"/>
      <c r="BC50" s="1172"/>
      <c r="BD50" s="1172"/>
      <c r="BE50" s="1172"/>
      <c r="BF50" s="1172"/>
      <c r="BG50" s="1172"/>
      <c r="BH50" s="661"/>
      <c r="BI50" s="661"/>
      <c r="BJ50" s="661"/>
      <c r="BK50" s="661"/>
      <c r="BL50" s="661"/>
      <c r="BM50" s="661"/>
      <c r="BN50" s="1172"/>
      <c r="BO50" s="1172"/>
      <c r="BP50" s="1172"/>
      <c r="BQ50" s="1175"/>
      <c r="BR50" s="1175"/>
      <c r="BS50" s="1175"/>
      <c r="BT50" s="683"/>
      <c r="BU50" s="683"/>
      <c r="BV50" s="684"/>
      <c r="BW50" s="1"/>
      <c r="BX50" s="1"/>
      <c r="BY50" s="1"/>
    </row>
    <row r="51" spans="1:77" ht="7.5" customHeight="1" thickTop="1" x14ac:dyDescent="0.15">
      <c r="A51" s="1"/>
      <c r="B51" s="1"/>
      <c r="C51" s="1"/>
      <c r="D51" s="789"/>
      <c r="E51" s="790"/>
      <c r="F51" s="791"/>
      <c r="G51" s="627" t="s">
        <v>12</v>
      </c>
      <c r="H51" s="628"/>
      <c r="I51" s="628"/>
      <c r="J51" s="628"/>
      <c r="K51" s="628"/>
      <c r="L51" s="628"/>
      <c r="M51" s="628"/>
      <c r="N51" s="628"/>
      <c r="O51" s="628"/>
      <c r="P51" s="628"/>
      <c r="Q51" s="628"/>
      <c r="R51" s="628"/>
      <c r="S51" s="628"/>
      <c r="T51" s="628"/>
      <c r="U51" s="628"/>
      <c r="V51" s="629"/>
      <c r="W51" s="636" t="s">
        <v>17</v>
      </c>
      <c r="X51" s="637"/>
      <c r="Y51" s="640">
        <f>SUM(W36:AD50)</f>
        <v>1000000</v>
      </c>
      <c r="Z51" s="640"/>
      <c r="AA51" s="640"/>
      <c r="AB51" s="640"/>
      <c r="AC51" s="640"/>
      <c r="AD51" s="640"/>
      <c r="AE51" s="640"/>
      <c r="AF51" s="641"/>
      <c r="AG51" s="636" t="s">
        <v>18</v>
      </c>
      <c r="AH51" s="637"/>
      <c r="AI51" s="640">
        <f>SUM(AG36:AM50)</f>
        <v>0</v>
      </c>
      <c r="AJ51" s="640"/>
      <c r="AK51" s="640"/>
      <c r="AL51" s="640"/>
      <c r="AM51" s="640"/>
      <c r="AN51" s="640"/>
      <c r="AO51" s="641"/>
      <c r="AP51" s="662"/>
      <c r="AQ51" s="663"/>
      <c r="AR51" s="663"/>
      <c r="AS51" s="663"/>
      <c r="AT51" s="663"/>
      <c r="AU51" s="663"/>
      <c r="AV51" s="663"/>
      <c r="AW51" s="663"/>
      <c r="AX51" s="66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c r="BW51" s="1"/>
      <c r="BX51" s="1"/>
      <c r="BY51" s="1"/>
    </row>
    <row r="52" spans="1:77" ht="7.5" customHeight="1" x14ac:dyDescent="0.15">
      <c r="A52" s="1"/>
      <c r="B52" s="1"/>
      <c r="C52" s="1"/>
      <c r="D52" s="789"/>
      <c r="E52" s="790"/>
      <c r="F52" s="791"/>
      <c r="G52" s="630"/>
      <c r="H52" s="631"/>
      <c r="I52" s="631"/>
      <c r="J52" s="631"/>
      <c r="K52" s="631"/>
      <c r="L52" s="631"/>
      <c r="M52" s="631"/>
      <c r="N52" s="631"/>
      <c r="O52" s="631"/>
      <c r="P52" s="631"/>
      <c r="Q52" s="631"/>
      <c r="R52" s="631"/>
      <c r="S52" s="631"/>
      <c r="T52" s="631"/>
      <c r="U52" s="631"/>
      <c r="V52" s="632"/>
      <c r="W52" s="638"/>
      <c r="X52" s="639"/>
      <c r="Y52" s="642"/>
      <c r="Z52" s="642"/>
      <c r="AA52" s="642"/>
      <c r="AB52" s="642"/>
      <c r="AC52" s="642"/>
      <c r="AD52" s="642"/>
      <c r="AE52" s="642"/>
      <c r="AF52" s="643"/>
      <c r="AG52" s="638"/>
      <c r="AH52" s="639"/>
      <c r="AI52" s="642"/>
      <c r="AJ52" s="642"/>
      <c r="AK52" s="642"/>
      <c r="AL52" s="642"/>
      <c r="AM52" s="642"/>
      <c r="AN52" s="642"/>
      <c r="AO52" s="643"/>
      <c r="AP52" s="664"/>
      <c r="AQ52" s="665"/>
      <c r="AR52" s="665"/>
      <c r="AS52" s="665"/>
      <c r="AT52" s="665"/>
      <c r="AU52" s="665"/>
      <c r="AV52" s="665"/>
      <c r="AW52" s="665"/>
      <c r="AX52" s="66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c r="BW52" s="1"/>
      <c r="BX52" s="1"/>
      <c r="BY52" s="1"/>
    </row>
    <row r="53" spans="1:77" ht="7.5" customHeight="1" thickBot="1" x14ac:dyDescent="0.2">
      <c r="A53" s="1"/>
      <c r="B53" s="1"/>
      <c r="C53" s="1"/>
      <c r="D53" s="792"/>
      <c r="E53" s="793"/>
      <c r="F53" s="794"/>
      <c r="G53" s="633"/>
      <c r="H53" s="634"/>
      <c r="I53" s="634"/>
      <c r="J53" s="634"/>
      <c r="K53" s="634"/>
      <c r="L53" s="634"/>
      <c r="M53" s="634"/>
      <c r="N53" s="634"/>
      <c r="O53" s="634"/>
      <c r="P53" s="634"/>
      <c r="Q53" s="634"/>
      <c r="R53" s="634"/>
      <c r="S53" s="634"/>
      <c r="T53" s="634"/>
      <c r="U53" s="634"/>
      <c r="V53" s="635"/>
      <c r="W53" s="674"/>
      <c r="X53" s="675"/>
      <c r="Y53" s="644"/>
      <c r="Z53" s="644"/>
      <c r="AA53" s="644"/>
      <c r="AB53" s="644"/>
      <c r="AC53" s="644"/>
      <c r="AD53" s="644"/>
      <c r="AE53" s="644"/>
      <c r="AF53" s="645"/>
      <c r="AG53" s="674"/>
      <c r="AH53" s="675"/>
      <c r="AI53" s="644"/>
      <c r="AJ53" s="644"/>
      <c r="AK53" s="644"/>
      <c r="AL53" s="644"/>
      <c r="AM53" s="644"/>
      <c r="AN53" s="644"/>
      <c r="AO53" s="645"/>
      <c r="AP53" s="666"/>
      <c r="AQ53" s="667"/>
      <c r="AR53" s="667"/>
      <c r="AS53" s="667"/>
      <c r="AT53" s="667"/>
      <c r="AU53" s="667"/>
      <c r="AV53" s="667"/>
      <c r="AW53" s="667"/>
      <c r="AX53" s="66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c r="BW53" s="1"/>
      <c r="BX53" s="1"/>
      <c r="BY53" s="1"/>
    </row>
    <row r="54" spans="1:77" ht="7.5" customHeight="1" x14ac:dyDescent="0.15">
      <c r="A54" s="1"/>
      <c r="B54" s="1"/>
      <c r="C54" s="1"/>
      <c r="D54" s="1148" t="s">
        <v>48</v>
      </c>
      <c r="E54" s="1149"/>
      <c r="F54" s="1149"/>
      <c r="G54" s="1149"/>
      <c r="H54" s="1149"/>
      <c r="I54" s="1149"/>
      <c r="J54" s="1149"/>
      <c r="K54" s="1149"/>
      <c r="L54" s="1149"/>
      <c r="M54" s="1149"/>
      <c r="N54" s="1149"/>
      <c r="O54" s="1149"/>
      <c r="P54" s="1149"/>
      <c r="Q54" s="1149"/>
      <c r="R54" s="1149"/>
      <c r="S54" s="1149"/>
      <c r="T54" s="1149"/>
      <c r="U54" s="1149"/>
      <c r="V54" s="1150"/>
      <c r="W54" s="1157"/>
      <c r="X54" s="1142"/>
      <c r="Y54" s="1142"/>
      <c r="Z54" s="1142"/>
      <c r="AA54" s="1142"/>
      <c r="AB54" s="1142"/>
      <c r="AC54" s="1142"/>
      <c r="AD54" s="1142"/>
      <c r="AE54" s="1142"/>
      <c r="AF54" s="1142"/>
      <c r="AG54" s="1142"/>
      <c r="AH54" s="1142"/>
      <c r="AI54" s="1142"/>
      <c r="AJ54" s="1142"/>
      <c r="AK54" s="1142"/>
      <c r="AL54" s="1142"/>
      <c r="AM54" s="1142"/>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42"/>
      <c r="BQ54" s="1142"/>
      <c r="BR54" s="1142"/>
      <c r="BS54" s="1142"/>
      <c r="BT54" s="1142"/>
      <c r="BU54" s="1142"/>
      <c r="BV54" s="1145"/>
      <c r="BW54" s="1"/>
      <c r="BX54" s="1"/>
      <c r="BY54" s="1"/>
    </row>
    <row r="55" spans="1:77" ht="7.5" customHeight="1" x14ac:dyDescent="0.15">
      <c r="A55" s="1"/>
      <c r="B55" s="1"/>
      <c r="C55" s="1"/>
      <c r="D55" s="1151"/>
      <c r="E55" s="1152"/>
      <c r="F55" s="1152"/>
      <c r="G55" s="1152"/>
      <c r="H55" s="1152"/>
      <c r="I55" s="1152"/>
      <c r="J55" s="1152"/>
      <c r="K55" s="1152"/>
      <c r="L55" s="1152"/>
      <c r="M55" s="1152"/>
      <c r="N55" s="1152"/>
      <c r="O55" s="1152"/>
      <c r="P55" s="1152"/>
      <c r="Q55" s="1152"/>
      <c r="R55" s="1152"/>
      <c r="S55" s="1152"/>
      <c r="T55" s="1152"/>
      <c r="U55" s="1152"/>
      <c r="V55" s="1153"/>
      <c r="W55" s="1158"/>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3"/>
      <c r="AY55" s="1143"/>
      <c r="AZ55" s="1143"/>
      <c r="BA55" s="1143"/>
      <c r="BB55" s="1143"/>
      <c r="BC55" s="1143"/>
      <c r="BD55" s="1143"/>
      <c r="BE55" s="1143"/>
      <c r="BF55" s="1143"/>
      <c r="BG55" s="1143"/>
      <c r="BH55" s="1143"/>
      <c r="BI55" s="1143"/>
      <c r="BJ55" s="1143"/>
      <c r="BK55" s="1143"/>
      <c r="BL55" s="1143"/>
      <c r="BM55" s="1143"/>
      <c r="BN55" s="1143"/>
      <c r="BO55" s="1143"/>
      <c r="BP55" s="1143"/>
      <c r="BQ55" s="1143"/>
      <c r="BR55" s="1143"/>
      <c r="BS55" s="1143"/>
      <c r="BT55" s="1143"/>
      <c r="BU55" s="1143"/>
      <c r="BV55" s="1146"/>
      <c r="BW55" s="1"/>
      <c r="BX55" s="1"/>
      <c r="BY55" s="1"/>
    </row>
    <row r="56" spans="1:77" ht="7.5" customHeight="1" thickBot="1" x14ac:dyDescent="0.2">
      <c r="A56" s="1"/>
      <c r="B56" s="1"/>
      <c r="C56" s="1"/>
      <c r="D56" s="1154"/>
      <c r="E56" s="1155"/>
      <c r="F56" s="1155"/>
      <c r="G56" s="1155"/>
      <c r="H56" s="1155"/>
      <c r="I56" s="1155"/>
      <c r="J56" s="1155"/>
      <c r="K56" s="1155"/>
      <c r="L56" s="1155"/>
      <c r="M56" s="1155"/>
      <c r="N56" s="1155"/>
      <c r="O56" s="1155"/>
      <c r="P56" s="1155"/>
      <c r="Q56" s="1155"/>
      <c r="R56" s="1155"/>
      <c r="S56" s="1155"/>
      <c r="T56" s="1155"/>
      <c r="U56" s="1155"/>
      <c r="V56" s="1156"/>
      <c r="W56" s="1159"/>
      <c r="X56" s="1144"/>
      <c r="Y56" s="1144"/>
      <c r="Z56" s="1144"/>
      <c r="AA56" s="1144"/>
      <c r="AB56" s="1144"/>
      <c r="AC56" s="1144"/>
      <c r="AD56" s="1144"/>
      <c r="AE56" s="1144"/>
      <c r="AF56" s="1144"/>
      <c r="AG56" s="1144"/>
      <c r="AH56" s="1144"/>
      <c r="AI56" s="1144"/>
      <c r="AJ56" s="1144"/>
      <c r="AK56" s="1144"/>
      <c r="AL56" s="1144"/>
      <c r="AM56" s="1144"/>
      <c r="AN56" s="1144"/>
      <c r="AO56" s="1144"/>
      <c r="AP56" s="1144"/>
      <c r="AQ56" s="1144"/>
      <c r="AR56" s="1144"/>
      <c r="AS56" s="1144"/>
      <c r="AT56" s="1144"/>
      <c r="AU56" s="1144"/>
      <c r="AV56" s="1144"/>
      <c r="AW56" s="1144"/>
      <c r="AX56" s="1144"/>
      <c r="AY56" s="1144"/>
      <c r="AZ56" s="1144"/>
      <c r="BA56" s="1144"/>
      <c r="BB56" s="1144"/>
      <c r="BC56" s="1144"/>
      <c r="BD56" s="1144"/>
      <c r="BE56" s="1144"/>
      <c r="BF56" s="1144"/>
      <c r="BG56" s="1144"/>
      <c r="BH56" s="1144"/>
      <c r="BI56" s="1144"/>
      <c r="BJ56" s="1144"/>
      <c r="BK56" s="1144"/>
      <c r="BL56" s="1144"/>
      <c r="BM56" s="1144"/>
      <c r="BN56" s="1144"/>
      <c r="BO56" s="1144"/>
      <c r="BP56" s="1144"/>
      <c r="BQ56" s="1144"/>
      <c r="BR56" s="1144"/>
      <c r="BS56" s="1144"/>
      <c r="BT56" s="1144"/>
      <c r="BU56" s="1144"/>
      <c r="BV56" s="1147"/>
      <c r="BW56" s="1"/>
      <c r="BX56" s="1"/>
      <c r="BY56" s="1"/>
    </row>
    <row r="57" spans="1:77" ht="6.2" customHeight="1" thickBot="1" x14ac:dyDescent="0.2">
      <c r="A57" s="1"/>
      <c r="B57" s="1"/>
      <c r="C57" s="1"/>
      <c r="D57" s="25"/>
      <c r="E57" s="25"/>
      <c r="F57" s="25"/>
      <c r="G57" s="25"/>
      <c r="H57" s="25"/>
      <c r="I57" s="25"/>
      <c r="J57" s="25"/>
      <c r="K57" s="25"/>
      <c r="L57" s="25"/>
      <c r="M57" s="43"/>
      <c r="N57" s="43"/>
      <c r="O57" s="43"/>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1"/>
      <c r="BX57" s="1"/>
      <c r="BY57" s="1"/>
    </row>
    <row r="58" spans="1:77" ht="7.5" customHeight="1" x14ac:dyDescent="0.15">
      <c r="A58" s="1"/>
      <c r="B58" s="1"/>
      <c r="C58" s="1"/>
      <c r="D58" s="611" t="s">
        <v>35</v>
      </c>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612"/>
      <c r="BL58" s="612"/>
      <c r="BM58" s="612"/>
      <c r="BN58" s="612"/>
      <c r="BO58" s="612"/>
      <c r="BP58" s="612"/>
      <c r="BQ58" s="612"/>
      <c r="BR58" s="612"/>
      <c r="BS58" s="612"/>
      <c r="BT58" s="612"/>
      <c r="BU58" s="612"/>
      <c r="BV58" s="613"/>
      <c r="BW58" s="1"/>
      <c r="BX58" s="1"/>
      <c r="BY58" s="1"/>
    </row>
    <row r="59" spans="1:77" ht="7.5" customHeight="1" x14ac:dyDescent="0.15">
      <c r="A59" s="1"/>
      <c r="B59" s="1"/>
      <c r="C59" s="1"/>
      <c r="D59" s="614"/>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c r="AU59" s="615"/>
      <c r="AV59" s="615"/>
      <c r="AW59" s="615"/>
      <c r="AX59" s="615"/>
      <c r="AY59" s="615"/>
      <c r="AZ59" s="615"/>
      <c r="BA59" s="615"/>
      <c r="BB59" s="615"/>
      <c r="BC59" s="615"/>
      <c r="BD59" s="615"/>
      <c r="BE59" s="615"/>
      <c r="BF59" s="615"/>
      <c r="BG59" s="615"/>
      <c r="BH59" s="615"/>
      <c r="BI59" s="615"/>
      <c r="BJ59" s="615"/>
      <c r="BK59" s="615"/>
      <c r="BL59" s="615"/>
      <c r="BM59" s="615"/>
      <c r="BN59" s="615"/>
      <c r="BO59" s="615"/>
      <c r="BP59" s="615"/>
      <c r="BQ59" s="615"/>
      <c r="BR59" s="615"/>
      <c r="BS59" s="615"/>
      <c r="BT59" s="615"/>
      <c r="BU59" s="615"/>
      <c r="BV59" s="616"/>
      <c r="BW59" s="1"/>
      <c r="BX59" s="1"/>
      <c r="BY59" s="1"/>
    </row>
    <row r="60" spans="1:77" ht="7.5" customHeight="1" x14ac:dyDescent="0.15">
      <c r="A60" s="1"/>
      <c r="B60" s="1"/>
      <c r="C60" s="1"/>
      <c r="D60" s="617"/>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615"/>
      <c r="BB60" s="615"/>
      <c r="BC60" s="615"/>
      <c r="BD60" s="615"/>
      <c r="BE60" s="615"/>
      <c r="BF60" s="615"/>
      <c r="BG60" s="615"/>
      <c r="BH60" s="615"/>
      <c r="BI60" s="615"/>
      <c r="BJ60" s="615"/>
      <c r="BK60" s="615"/>
      <c r="BL60" s="615"/>
      <c r="BM60" s="615"/>
      <c r="BN60" s="615"/>
      <c r="BO60" s="615"/>
      <c r="BP60" s="615"/>
      <c r="BQ60" s="615"/>
      <c r="BR60" s="615"/>
      <c r="BS60" s="615"/>
      <c r="BT60" s="615"/>
      <c r="BU60" s="615"/>
      <c r="BV60" s="616"/>
      <c r="BW60" s="1"/>
      <c r="BX60" s="1"/>
      <c r="BY60" s="1"/>
    </row>
    <row r="61" spans="1:77" ht="7.5" customHeight="1" x14ac:dyDescent="0.15">
      <c r="A61" s="1"/>
      <c r="B61" s="1"/>
      <c r="C61" s="1"/>
      <c r="D61" s="618"/>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19"/>
      <c r="BM61" s="619"/>
      <c r="BN61" s="619"/>
      <c r="BO61" s="619"/>
      <c r="BP61" s="619"/>
      <c r="BQ61" s="619"/>
      <c r="BR61" s="619"/>
      <c r="BS61" s="619"/>
      <c r="BT61" s="619"/>
      <c r="BU61" s="619"/>
      <c r="BV61" s="620"/>
      <c r="BW61" s="1"/>
      <c r="BX61" s="1"/>
      <c r="BY61" s="1"/>
    </row>
    <row r="62" spans="1:77" ht="7.5" customHeight="1" x14ac:dyDescent="0.15">
      <c r="A62" s="1"/>
      <c r="B62" s="1"/>
      <c r="C62" s="1"/>
      <c r="D62" s="621" t="s">
        <v>25</v>
      </c>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3"/>
      <c r="BW62" s="1"/>
      <c r="BX62" s="1"/>
      <c r="BY62" s="1"/>
    </row>
    <row r="63" spans="1:77" ht="7.5" customHeight="1" x14ac:dyDescent="0.15">
      <c r="A63" s="1"/>
      <c r="B63" s="1"/>
      <c r="C63" s="1"/>
      <c r="D63" s="621"/>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3"/>
      <c r="BW63" s="1"/>
      <c r="BX63" s="1"/>
      <c r="BY63" s="1"/>
    </row>
    <row r="64" spans="1:77" ht="7.5" customHeight="1" thickBot="1" x14ac:dyDescent="0.2">
      <c r="A64" s="1"/>
      <c r="B64" s="1"/>
      <c r="C64" s="1"/>
      <c r="D64" s="624"/>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625"/>
      <c r="AM64" s="625"/>
      <c r="AN64" s="625"/>
      <c r="AO64" s="625"/>
      <c r="AP64" s="625"/>
      <c r="AQ64" s="625"/>
      <c r="AR64" s="625"/>
      <c r="AS64" s="625"/>
      <c r="AT64" s="625"/>
      <c r="AU64" s="625"/>
      <c r="AV64" s="625"/>
      <c r="AW64" s="625"/>
      <c r="AX64" s="625"/>
      <c r="AY64" s="625"/>
      <c r="AZ64" s="625"/>
      <c r="BA64" s="625"/>
      <c r="BB64" s="625"/>
      <c r="BC64" s="625"/>
      <c r="BD64" s="625"/>
      <c r="BE64" s="625"/>
      <c r="BF64" s="625"/>
      <c r="BG64" s="625"/>
      <c r="BH64" s="625"/>
      <c r="BI64" s="625"/>
      <c r="BJ64" s="625"/>
      <c r="BK64" s="625"/>
      <c r="BL64" s="625"/>
      <c r="BM64" s="625"/>
      <c r="BN64" s="625"/>
      <c r="BO64" s="625"/>
      <c r="BP64" s="625"/>
      <c r="BQ64" s="625"/>
      <c r="BR64" s="625"/>
      <c r="BS64" s="625"/>
      <c r="BT64" s="625"/>
      <c r="BU64" s="625"/>
      <c r="BV64" s="626"/>
      <c r="BW64" s="1"/>
      <c r="BX64" s="1"/>
      <c r="BY64" s="1"/>
    </row>
    <row r="65" spans="1:77" ht="9" customHeight="1" x14ac:dyDescent="0.15">
      <c r="A65" s="1"/>
      <c r="B65" s="1"/>
      <c r="C65" s="1"/>
      <c r="D65" s="574" t="s">
        <v>24</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6"/>
      <c r="BW65" s="1"/>
      <c r="BX65" s="1"/>
      <c r="BY65" s="1"/>
    </row>
    <row r="66" spans="1:77" ht="9" customHeight="1" x14ac:dyDescent="0.15">
      <c r="A66" s="1"/>
      <c r="B66" s="1"/>
      <c r="C66" s="1"/>
      <c r="D66" s="574"/>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6"/>
      <c r="BW66" s="1"/>
      <c r="BX66" s="1"/>
      <c r="BY66" s="1"/>
    </row>
    <row r="67" spans="1:77" ht="9" customHeight="1" x14ac:dyDescent="0.15">
      <c r="A67" s="1"/>
      <c r="B67" s="1"/>
      <c r="C67" s="1"/>
      <c r="D67" s="577"/>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6"/>
      <c r="BW67" s="1"/>
      <c r="BX67" s="1"/>
      <c r="BY67" s="1"/>
    </row>
    <row r="68" spans="1:77" ht="9" customHeight="1" x14ac:dyDescent="0.15">
      <c r="A68" s="1"/>
      <c r="B68" s="1"/>
      <c r="C68" s="1"/>
      <c r="D68" s="127"/>
      <c r="E68" s="578" t="s">
        <v>49</v>
      </c>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80"/>
      <c r="BW68" s="1"/>
      <c r="BX68" s="1"/>
      <c r="BY68" s="1"/>
    </row>
    <row r="69" spans="1:77" ht="9" customHeight="1" thickBot="1" x14ac:dyDescent="0.2">
      <c r="A69" s="1"/>
      <c r="B69" s="1"/>
      <c r="C69" s="1"/>
      <c r="D69" s="127"/>
      <c r="E69" s="579"/>
      <c r="F69" s="579"/>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79"/>
      <c r="BU69" s="579"/>
      <c r="BV69" s="580"/>
      <c r="BW69" s="1"/>
      <c r="BX69" s="1"/>
      <c r="BY69" s="1"/>
    </row>
    <row r="70" spans="1:77" ht="20.100000000000001" customHeight="1" x14ac:dyDescent="0.15">
      <c r="A70" s="1"/>
      <c r="B70" s="1"/>
      <c r="C70" s="1"/>
      <c r="D70" s="22"/>
      <c r="E70" s="581"/>
      <c r="F70" s="582"/>
      <c r="G70" s="1114" t="s">
        <v>21</v>
      </c>
      <c r="H70" s="1115"/>
      <c r="I70" s="1115"/>
      <c r="J70" s="1115"/>
      <c r="K70" s="1115"/>
      <c r="L70" s="1115"/>
      <c r="M70" s="1115"/>
      <c r="N70" s="1115"/>
      <c r="O70" s="1116"/>
      <c r="P70" s="1287" t="s">
        <v>99</v>
      </c>
      <c r="Q70" s="1288"/>
      <c r="R70" s="1288"/>
      <c r="S70" s="1288"/>
      <c r="T70" s="1288"/>
      <c r="U70" s="1288"/>
      <c r="V70" s="1288"/>
      <c r="W70" s="1288"/>
      <c r="X70" s="1289"/>
      <c r="Y70" s="1289"/>
      <c r="Z70" s="1289"/>
      <c r="AA70" s="1289"/>
      <c r="AB70" s="1290" t="s">
        <v>100</v>
      </c>
      <c r="AC70" s="1290"/>
      <c r="AD70" s="1290"/>
      <c r="AE70" s="1290"/>
      <c r="AF70" s="1290"/>
      <c r="AG70" s="1290"/>
      <c r="AH70" s="1290"/>
      <c r="AI70" s="1290"/>
      <c r="AJ70" s="1291"/>
      <c r="AK70" s="101"/>
      <c r="AL70" s="1114" t="s">
        <v>33</v>
      </c>
      <c r="AM70" s="1115"/>
      <c r="AN70" s="1115"/>
      <c r="AO70" s="1115"/>
      <c r="AP70" s="1115"/>
      <c r="AQ70" s="1115"/>
      <c r="AR70" s="1115"/>
      <c r="AS70" s="1115"/>
      <c r="AT70" s="1115"/>
      <c r="AU70" s="1115"/>
      <c r="AV70" s="1115"/>
      <c r="AW70" s="1115"/>
      <c r="AX70" s="1115"/>
      <c r="AY70" s="1115"/>
      <c r="AZ70" s="1115"/>
      <c r="BA70" s="1115"/>
      <c r="BB70" s="1115"/>
      <c r="BC70" s="1115"/>
      <c r="BD70" s="1115"/>
      <c r="BE70" s="1115"/>
      <c r="BF70" s="1116"/>
      <c r="BG70" s="56"/>
      <c r="BH70" s="56"/>
      <c r="BI70" s="56"/>
      <c r="BJ70" s="1126" t="s">
        <v>50</v>
      </c>
      <c r="BK70" s="1127"/>
      <c r="BL70" s="1127"/>
      <c r="BM70" s="1127"/>
      <c r="BN70" s="1127"/>
      <c r="BO70" s="1127"/>
      <c r="BP70" s="1127"/>
      <c r="BQ70" s="1127"/>
      <c r="BR70" s="1127"/>
      <c r="BS70" s="1127"/>
      <c r="BT70" s="1128"/>
      <c r="BU70" s="1"/>
      <c r="BV70" s="45"/>
      <c r="BW70" s="1"/>
      <c r="BX70" s="1"/>
      <c r="BY70" s="1"/>
    </row>
    <row r="71" spans="1:77" ht="20.100000000000001" customHeight="1" x14ac:dyDescent="0.15">
      <c r="A71" s="1"/>
      <c r="B71" s="1"/>
      <c r="C71" s="1"/>
      <c r="D71" s="22"/>
      <c r="E71" s="583"/>
      <c r="F71" s="584"/>
      <c r="G71" s="1117"/>
      <c r="H71" s="1118"/>
      <c r="I71" s="1118"/>
      <c r="J71" s="1118"/>
      <c r="K71" s="1118"/>
      <c r="L71" s="1118"/>
      <c r="M71" s="1118"/>
      <c r="N71" s="1118"/>
      <c r="O71" s="1119"/>
      <c r="P71" s="1283"/>
      <c r="Q71" s="1284"/>
      <c r="R71" s="1284"/>
      <c r="S71" s="1284"/>
      <c r="T71" s="1284"/>
      <c r="U71" s="1285" t="s">
        <v>101</v>
      </c>
      <c r="V71" s="1286"/>
      <c r="W71" s="1283"/>
      <c r="X71" s="1284"/>
      <c r="Y71" s="1284"/>
      <c r="Z71" s="1284"/>
      <c r="AA71" s="1284"/>
      <c r="AB71" s="1285" t="s">
        <v>101</v>
      </c>
      <c r="AC71" s="1286"/>
      <c r="AD71" s="1283"/>
      <c r="AE71" s="1284"/>
      <c r="AF71" s="1284"/>
      <c r="AG71" s="1284"/>
      <c r="AH71" s="1284"/>
      <c r="AI71" s="1285" t="s">
        <v>101</v>
      </c>
      <c r="AJ71" s="1286"/>
      <c r="AK71" s="101"/>
      <c r="AL71" s="1133" t="str">
        <f>P71&amp;""</f>
        <v/>
      </c>
      <c r="AM71" s="1134"/>
      <c r="AN71" s="1134"/>
      <c r="AO71" s="1134"/>
      <c r="AP71" s="1134"/>
      <c r="AQ71" s="1135" t="s">
        <v>101</v>
      </c>
      <c r="AR71" s="1136"/>
      <c r="AS71" s="1133" t="str">
        <f>W71&amp;""</f>
        <v/>
      </c>
      <c r="AT71" s="1134"/>
      <c r="AU71" s="1134"/>
      <c r="AV71" s="1134"/>
      <c r="AW71" s="1134"/>
      <c r="AX71" s="1135" t="s">
        <v>101</v>
      </c>
      <c r="AY71" s="1136"/>
      <c r="AZ71" s="1133" t="str">
        <f>AD71&amp;""</f>
        <v/>
      </c>
      <c r="BA71" s="1134"/>
      <c r="BB71" s="1134"/>
      <c r="BC71" s="1134"/>
      <c r="BD71" s="1134"/>
      <c r="BE71" s="1135" t="s">
        <v>101</v>
      </c>
      <c r="BF71" s="1136"/>
      <c r="BG71" s="56"/>
      <c r="BH71" s="56"/>
      <c r="BI71" s="56"/>
      <c r="BJ71" s="1049" t="s">
        <v>51</v>
      </c>
      <c r="BK71" s="1050"/>
      <c r="BL71" s="1050"/>
      <c r="BM71" s="1050"/>
      <c r="BN71" s="1050"/>
      <c r="BO71" s="1050"/>
      <c r="BP71" s="1050"/>
      <c r="BQ71" s="1050"/>
      <c r="BR71" s="1050"/>
      <c r="BS71" s="1050"/>
      <c r="BT71" s="1051"/>
      <c r="BU71" s="1"/>
      <c r="BV71" s="45"/>
      <c r="BW71" s="1"/>
      <c r="BX71" s="1"/>
      <c r="BY71" s="1"/>
    </row>
    <row r="72" spans="1:77" ht="12.95" customHeight="1" x14ac:dyDescent="0.15">
      <c r="A72" s="1"/>
      <c r="B72" s="1"/>
      <c r="C72" s="1"/>
      <c r="D72" s="22"/>
      <c r="E72" s="469" t="s">
        <v>13</v>
      </c>
      <c r="F72" s="526"/>
      <c r="G72" s="1106"/>
      <c r="H72" s="1107"/>
      <c r="I72" s="1107"/>
      <c r="J72" s="1107"/>
      <c r="K72" s="1107"/>
      <c r="L72" s="1107"/>
      <c r="M72" s="1107"/>
      <c r="N72" s="1107"/>
      <c r="O72" s="1108"/>
      <c r="P72" s="1109" t="s">
        <v>2</v>
      </c>
      <c r="Q72" s="1110"/>
      <c r="R72" s="1110"/>
      <c r="S72" s="1110"/>
      <c r="T72" s="1110"/>
      <c r="U72" s="1110"/>
      <c r="V72" s="1111"/>
      <c r="W72" s="1109" t="s">
        <v>2</v>
      </c>
      <c r="X72" s="1110"/>
      <c r="Y72" s="1110"/>
      <c r="Z72" s="1110"/>
      <c r="AA72" s="1110"/>
      <c r="AB72" s="1110"/>
      <c r="AC72" s="1111"/>
      <c r="AD72" s="1109" t="s">
        <v>2</v>
      </c>
      <c r="AE72" s="1110"/>
      <c r="AF72" s="1110"/>
      <c r="AG72" s="1110"/>
      <c r="AH72" s="1110"/>
      <c r="AI72" s="1110"/>
      <c r="AJ72" s="1110"/>
      <c r="AK72" s="101"/>
      <c r="AL72" s="1109" t="s">
        <v>2</v>
      </c>
      <c r="AM72" s="1110"/>
      <c r="AN72" s="1110"/>
      <c r="AO72" s="1110"/>
      <c r="AP72" s="1110"/>
      <c r="AQ72" s="1110"/>
      <c r="AR72" s="1111"/>
      <c r="AS72" s="1109" t="s">
        <v>2</v>
      </c>
      <c r="AT72" s="1110"/>
      <c r="AU72" s="1110"/>
      <c r="AV72" s="1110"/>
      <c r="AW72" s="1110"/>
      <c r="AX72" s="1110"/>
      <c r="AY72" s="1111"/>
      <c r="AZ72" s="1109" t="s">
        <v>2</v>
      </c>
      <c r="BA72" s="1110"/>
      <c r="BB72" s="1110"/>
      <c r="BC72" s="1110"/>
      <c r="BD72" s="1110"/>
      <c r="BE72" s="1110"/>
      <c r="BF72" s="1111"/>
      <c r="BG72" s="56"/>
      <c r="BH72" s="56"/>
      <c r="BI72" s="56"/>
      <c r="BJ72" s="1049"/>
      <c r="BK72" s="1050"/>
      <c r="BL72" s="1050"/>
      <c r="BM72" s="1050"/>
      <c r="BN72" s="1050"/>
      <c r="BO72" s="1050"/>
      <c r="BP72" s="1050"/>
      <c r="BQ72" s="1050"/>
      <c r="BR72" s="1050"/>
      <c r="BS72" s="1050"/>
      <c r="BT72" s="1051"/>
      <c r="BU72" s="1"/>
      <c r="BV72" s="45"/>
      <c r="BW72" s="1"/>
      <c r="BX72" s="1"/>
      <c r="BY72" s="1"/>
    </row>
    <row r="73" spans="1:77" ht="5.25" customHeight="1" x14ac:dyDescent="0.15">
      <c r="A73" s="1"/>
      <c r="B73" s="1"/>
      <c r="C73" s="1"/>
      <c r="D73" s="22"/>
      <c r="E73" s="527"/>
      <c r="F73" s="528"/>
      <c r="G73" s="1092"/>
      <c r="H73" s="1112"/>
      <c r="I73" s="1112"/>
      <c r="J73" s="1112"/>
      <c r="K73" s="1112"/>
      <c r="L73" s="1112"/>
      <c r="M73" s="1112"/>
      <c r="N73" s="1112"/>
      <c r="O73" s="1113"/>
      <c r="P73" s="1087"/>
      <c r="Q73" s="1088"/>
      <c r="R73" s="1088"/>
      <c r="S73" s="1088"/>
      <c r="T73" s="1088"/>
      <c r="U73" s="1088"/>
      <c r="V73" s="1088"/>
      <c r="W73" s="1087"/>
      <c r="X73" s="1088"/>
      <c r="Y73" s="1088"/>
      <c r="Z73" s="1088"/>
      <c r="AA73" s="1088"/>
      <c r="AB73" s="1088"/>
      <c r="AC73" s="1088"/>
      <c r="AD73" s="1087"/>
      <c r="AE73" s="1088"/>
      <c r="AF73" s="1088"/>
      <c r="AG73" s="1088"/>
      <c r="AH73" s="1088"/>
      <c r="AI73" s="1088"/>
      <c r="AJ73" s="1096"/>
      <c r="AK73" s="102"/>
      <c r="AL73" s="1087"/>
      <c r="AM73" s="1088"/>
      <c r="AN73" s="1088"/>
      <c r="AO73" s="1088"/>
      <c r="AP73" s="1088"/>
      <c r="AQ73" s="1088"/>
      <c r="AR73" s="1088"/>
      <c r="AS73" s="1087"/>
      <c r="AT73" s="1088"/>
      <c r="AU73" s="1088"/>
      <c r="AV73" s="1088"/>
      <c r="AW73" s="1088"/>
      <c r="AX73" s="1088"/>
      <c r="AY73" s="1088"/>
      <c r="AZ73" s="1087"/>
      <c r="BA73" s="1088"/>
      <c r="BB73" s="1088"/>
      <c r="BC73" s="1088"/>
      <c r="BD73" s="1088"/>
      <c r="BE73" s="1088"/>
      <c r="BF73" s="1088"/>
      <c r="BG73" s="56"/>
      <c r="BH73" s="56"/>
      <c r="BI73" s="56"/>
      <c r="BJ73" s="1049"/>
      <c r="BK73" s="1050"/>
      <c r="BL73" s="1050"/>
      <c r="BM73" s="1050"/>
      <c r="BN73" s="1050"/>
      <c r="BO73" s="1050"/>
      <c r="BP73" s="1050"/>
      <c r="BQ73" s="1050"/>
      <c r="BR73" s="1050"/>
      <c r="BS73" s="1050"/>
      <c r="BT73" s="1051"/>
      <c r="BU73" s="1"/>
      <c r="BV73" s="45"/>
      <c r="BW73" s="1"/>
      <c r="BX73" s="1"/>
      <c r="BY73" s="1"/>
    </row>
    <row r="74" spans="1:77" ht="5.25" customHeight="1" x14ac:dyDescent="0.15">
      <c r="A74" s="1"/>
      <c r="B74" s="1"/>
      <c r="C74" s="1"/>
      <c r="D74" s="22"/>
      <c r="E74" s="527"/>
      <c r="F74" s="528"/>
      <c r="G74" s="1092"/>
      <c r="H74" s="1112"/>
      <c r="I74" s="1112"/>
      <c r="J74" s="1112"/>
      <c r="K74" s="1112"/>
      <c r="L74" s="1112"/>
      <c r="M74" s="1112"/>
      <c r="N74" s="1112"/>
      <c r="O74" s="1113"/>
      <c r="P74" s="1087"/>
      <c r="Q74" s="1088"/>
      <c r="R74" s="1088"/>
      <c r="S74" s="1088"/>
      <c r="T74" s="1088"/>
      <c r="U74" s="1088"/>
      <c r="V74" s="1088"/>
      <c r="W74" s="1087"/>
      <c r="X74" s="1088"/>
      <c r="Y74" s="1088"/>
      <c r="Z74" s="1088"/>
      <c r="AA74" s="1088"/>
      <c r="AB74" s="1088"/>
      <c r="AC74" s="1088"/>
      <c r="AD74" s="1087"/>
      <c r="AE74" s="1088"/>
      <c r="AF74" s="1088"/>
      <c r="AG74" s="1088"/>
      <c r="AH74" s="1088"/>
      <c r="AI74" s="1088"/>
      <c r="AJ74" s="1096"/>
      <c r="AK74" s="102"/>
      <c r="AL74" s="1087"/>
      <c r="AM74" s="1088"/>
      <c r="AN74" s="1088"/>
      <c r="AO74" s="1088"/>
      <c r="AP74" s="1088"/>
      <c r="AQ74" s="1088"/>
      <c r="AR74" s="1088"/>
      <c r="AS74" s="1087"/>
      <c r="AT74" s="1088"/>
      <c r="AU74" s="1088"/>
      <c r="AV74" s="1088"/>
      <c r="AW74" s="1088"/>
      <c r="AX74" s="1088"/>
      <c r="AY74" s="1088"/>
      <c r="AZ74" s="1087"/>
      <c r="BA74" s="1088"/>
      <c r="BB74" s="1088"/>
      <c r="BC74" s="1088"/>
      <c r="BD74" s="1088"/>
      <c r="BE74" s="1088"/>
      <c r="BF74" s="1088"/>
      <c r="BG74" s="56"/>
      <c r="BH74" s="56"/>
      <c r="BI74" s="56"/>
      <c r="BJ74" s="1049"/>
      <c r="BK74" s="1050"/>
      <c r="BL74" s="1050"/>
      <c r="BM74" s="1050"/>
      <c r="BN74" s="1050"/>
      <c r="BO74" s="1050"/>
      <c r="BP74" s="1050"/>
      <c r="BQ74" s="1050"/>
      <c r="BR74" s="1050"/>
      <c r="BS74" s="1050"/>
      <c r="BT74" s="1051"/>
      <c r="BU74" s="1"/>
      <c r="BV74" s="45"/>
      <c r="BW74" s="1"/>
      <c r="BX74" s="1"/>
      <c r="BY74" s="1"/>
    </row>
    <row r="75" spans="1:77" ht="5.25" customHeight="1" x14ac:dyDescent="0.15">
      <c r="A75" s="1"/>
      <c r="B75" s="1"/>
      <c r="C75" s="1"/>
      <c r="D75" s="22"/>
      <c r="E75" s="527"/>
      <c r="F75" s="528"/>
      <c r="G75" s="1092"/>
      <c r="H75" s="1112"/>
      <c r="I75" s="1112"/>
      <c r="J75" s="1112"/>
      <c r="K75" s="1112"/>
      <c r="L75" s="1112"/>
      <c r="M75" s="1112"/>
      <c r="N75" s="1112"/>
      <c r="O75" s="1113"/>
      <c r="P75" s="1088"/>
      <c r="Q75" s="1088"/>
      <c r="R75" s="1088"/>
      <c r="S75" s="1088"/>
      <c r="T75" s="1088"/>
      <c r="U75" s="1088"/>
      <c r="V75" s="1088"/>
      <c r="W75" s="1088"/>
      <c r="X75" s="1088"/>
      <c r="Y75" s="1088"/>
      <c r="Z75" s="1088"/>
      <c r="AA75" s="1088"/>
      <c r="AB75" s="1088"/>
      <c r="AC75" s="1088"/>
      <c r="AD75" s="1088"/>
      <c r="AE75" s="1088"/>
      <c r="AF75" s="1088"/>
      <c r="AG75" s="1088"/>
      <c r="AH75" s="1088"/>
      <c r="AI75" s="1088"/>
      <c r="AJ75" s="1096"/>
      <c r="AK75" s="102"/>
      <c r="AL75" s="1088"/>
      <c r="AM75" s="1088"/>
      <c r="AN75" s="1088"/>
      <c r="AO75" s="1088"/>
      <c r="AP75" s="1088"/>
      <c r="AQ75" s="1088"/>
      <c r="AR75" s="1088"/>
      <c r="AS75" s="1088"/>
      <c r="AT75" s="1088"/>
      <c r="AU75" s="1088"/>
      <c r="AV75" s="1088"/>
      <c r="AW75" s="1088"/>
      <c r="AX75" s="1088"/>
      <c r="AY75" s="1088"/>
      <c r="AZ75" s="1088"/>
      <c r="BA75" s="1088"/>
      <c r="BB75" s="1088"/>
      <c r="BC75" s="1088"/>
      <c r="BD75" s="1088"/>
      <c r="BE75" s="1088"/>
      <c r="BF75" s="1088"/>
      <c r="BG75" s="56"/>
      <c r="BH75" s="56"/>
      <c r="BI75" s="56"/>
      <c r="BJ75" s="1049"/>
      <c r="BK75" s="1050"/>
      <c r="BL75" s="1050"/>
      <c r="BM75" s="1050"/>
      <c r="BN75" s="1050"/>
      <c r="BO75" s="1050"/>
      <c r="BP75" s="1050"/>
      <c r="BQ75" s="1050"/>
      <c r="BR75" s="1050"/>
      <c r="BS75" s="1050"/>
      <c r="BT75" s="1051"/>
      <c r="BU75" s="1"/>
      <c r="BV75" s="45"/>
      <c r="BW75" s="1"/>
      <c r="BX75" s="1"/>
      <c r="BY75" s="1"/>
    </row>
    <row r="76" spans="1:77" ht="5.25" customHeight="1" x14ac:dyDescent="0.15">
      <c r="A76" s="1"/>
      <c r="B76" s="1"/>
      <c r="C76" s="1"/>
      <c r="D76" s="22"/>
      <c r="E76" s="527"/>
      <c r="F76" s="528"/>
      <c r="G76" s="1097"/>
      <c r="H76" s="1098"/>
      <c r="I76" s="1098"/>
      <c r="J76" s="1098"/>
      <c r="K76" s="1098"/>
      <c r="L76" s="1098"/>
      <c r="M76" s="1098"/>
      <c r="N76" s="1098"/>
      <c r="O76" s="1099"/>
      <c r="P76" s="1101"/>
      <c r="Q76" s="1102"/>
      <c r="R76" s="1102"/>
      <c r="S76" s="1102"/>
      <c r="T76" s="1102"/>
      <c r="U76" s="1102"/>
      <c r="V76" s="1102"/>
      <c r="W76" s="1101"/>
      <c r="X76" s="1102"/>
      <c r="Y76" s="1102"/>
      <c r="Z76" s="1102"/>
      <c r="AA76" s="1102"/>
      <c r="AB76" s="1102"/>
      <c r="AC76" s="1102"/>
      <c r="AD76" s="1101"/>
      <c r="AE76" s="1102"/>
      <c r="AF76" s="1102"/>
      <c r="AG76" s="1102"/>
      <c r="AH76" s="1102"/>
      <c r="AI76" s="1102"/>
      <c r="AJ76" s="1104"/>
      <c r="AK76" s="101"/>
      <c r="AL76" s="1101"/>
      <c r="AM76" s="1102"/>
      <c r="AN76" s="1102"/>
      <c r="AO76" s="1102"/>
      <c r="AP76" s="1102"/>
      <c r="AQ76" s="1102"/>
      <c r="AR76" s="1102"/>
      <c r="AS76" s="1101"/>
      <c r="AT76" s="1102"/>
      <c r="AU76" s="1102"/>
      <c r="AV76" s="1102"/>
      <c r="AW76" s="1102"/>
      <c r="AX76" s="1102"/>
      <c r="AY76" s="1102"/>
      <c r="AZ76" s="1101"/>
      <c r="BA76" s="1102"/>
      <c r="BB76" s="1102"/>
      <c r="BC76" s="1102"/>
      <c r="BD76" s="1102"/>
      <c r="BE76" s="1102"/>
      <c r="BF76" s="1102"/>
      <c r="BG76" s="56"/>
      <c r="BH76" s="56"/>
      <c r="BI76" s="56"/>
      <c r="BJ76" s="1049"/>
      <c r="BK76" s="1050"/>
      <c r="BL76" s="1050"/>
      <c r="BM76" s="1050"/>
      <c r="BN76" s="1050"/>
      <c r="BO76" s="1050"/>
      <c r="BP76" s="1050"/>
      <c r="BQ76" s="1050"/>
      <c r="BR76" s="1050"/>
      <c r="BS76" s="1050"/>
      <c r="BT76" s="1051"/>
      <c r="BU76" s="1"/>
      <c r="BV76" s="45"/>
      <c r="BW76" s="1"/>
      <c r="BX76" s="1"/>
      <c r="BY76" s="1"/>
    </row>
    <row r="77" spans="1:77" ht="5.25" customHeight="1" x14ac:dyDescent="0.15">
      <c r="A77" s="1"/>
      <c r="B77" s="1"/>
      <c r="C77" s="1"/>
      <c r="D77" s="22"/>
      <c r="E77" s="527"/>
      <c r="F77" s="528"/>
      <c r="G77" s="1097"/>
      <c r="H77" s="1098"/>
      <c r="I77" s="1098"/>
      <c r="J77" s="1098"/>
      <c r="K77" s="1098"/>
      <c r="L77" s="1098"/>
      <c r="M77" s="1098"/>
      <c r="N77" s="1098"/>
      <c r="O77" s="1099"/>
      <c r="P77" s="1101"/>
      <c r="Q77" s="1102"/>
      <c r="R77" s="1102"/>
      <c r="S77" s="1102"/>
      <c r="T77" s="1102"/>
      <c r="U77" s="1102"/>
      <c r="V77" s="1102"/>
      <c r="W77" s="1101"/>
      <c r="X77" s="1102"/>
      <c r="Y77" s="1102"/>
      <c r="Z77" s="1102"/>
      <c r="AA77" s="1102"/>
      <c r="AB77" s="1102"/>
      <c r="AC77" s="1102"/>
      <c r="AD77" s="1101"/>
      <c r="AE77" s="1102"/>
      <c r="AF77" s="1102"/>
      <c r="AG77" s="1102"/>
      <c r="AH77" s="1102"/>
      <c r="AI77" s="1102"/>
      <c r="AJ77" s="1104"/>
      <c r="AK77" s="101"/>
      <c r="AL77" s="1101"/>
      <c r="AM77" s="1102"/>
      <c r="AN77" s="1102"/>
      <c r="AO77" s="1102"/>
      <c r="AP77" s="1102"/>
      <c r="AQ77" s="1102"/>
      <c r="AR77" s="1102"/>
      <c r="AS77" s="1101"/>
      <c r="AT77" s="1102"/>
      <c r="AU77" s="1102"/>
      <c r="AV77" s="1102"/>
      <c r="AW77" s="1102"/>
      <c r="AX77" s="1102"/>
      <c r="AY77" s="1102"/>
      <c r="AZ77" s="1101"/>
      <c r="BA77" s="1102"/>
      <c r="BB77" s="1102"/>
      <c r="BC77" s="1102"/>
      <c r="BD77" s="1102"/>
      <c r="BE77" s="1102"/>
      <c r="BF77" s="1102"/>
      <c r="BG77" s="56"/>
      <c r="BH77" s="56"/>
      <c r="BI77" s="56"/>
      <c r="BJ77" s="1049"/>
      <c r="BK77" s="1050"/>
      <c r="BL77" s="1050"/>
      <c r="BM77" s="1050"/>
      <c r="BN77" s="1050"/>
      <c r="BO77" s="1050"/>
      <c r="BP77" s="1050"/>
      <c r="BQ77" s="1050"/>
      <c r="BR77" s="1050"/>
      <c r="BS77" s="1050"/>
      <c r="BT77" s="1051"/>
      <c r="BU77" s="1"/>
      <c r="BV77" s="2"/>
      <c r="BW77" s="1"/>
      <c r="BX77" s="1"/>
      <c r="BY77" s="1"/>
    </row>
    <row r="78" spans="1:77" ht="5.25" customHeight="1" thickBot="1" x14ac:dyDescent="0.2">
      <c r="A78" s="1"/>
      <c r="B78" s="1"/>
      <c r="C78" s="1"/>
      <c r="D78" s="22"/>
      <c r="E78" s="527"/>
      <c r="F78" s="528"/>
      <c r="G78" s="1097"/>
      <c r="H78" s="1098"/>
      <c r="I78" s="1098"/>
      <c r="J78" s="1098"/>
      <c r="K78" s="1098"/>
      <c r="L78" s="1098"/>
      <c r="M78" s="1098"/>
      <c r="N78" s="1098"/>
      <c r="O78" s="1099"/>
      <c r="P78" s="1101"/>
      <c r="Q78" s="1102"/>
      <c r="R78" s="1102"/>
      <c r="S78" s="1102"/>
      <c r="T78" s="1102"/>
      <c r="U78" s="1102"/>
      <c r="V78" s="1102"/>
      <c r="W78" s="1101"/>
      <c r="X78" s="1102"/>
      <c r="Y78" s="1102"/>
      <c r="Z78" s="1102"/>
      <c r="AA78" s="1102"/>
      <c r="AB78" s="1102"/>
      <c r="AC78" s="1102"/>
      <c r="AD78" s="1101"/>
      <c r="AE78" s="1102"/>
      <c r="AF78" s="1102"/>
      <c r="AG78" s="1102"/>
      <c r="AH78" s="1102"/>
      <c r="AI78" s="1102"/>
      <c r="AJ78" s="1104"/>
      <c r="AK78" s="101"/>
      <c r="AL78" s="1101"/>
      <c r="AM78" s="1102"/>
      <c r="AN78" s="1102"/>
      <c r="AO78" s="1102"/>
      <c r="AP78" s="1102"/>
      <c r="AQ78" s="1102"/>
      <c r="AR78" s="1102"/>
      <c r="AS78" s="1101"/>
      <c r="AT78" s="1102"/>
      <c r="AU78" s="1102"/>
      <c r="AV78" s="1102"/>
      <c r="AW78" s="1102"/>
      <c r="AX78" s="1102"/>
      <c r="AY78" s="1102"/>
      <c r="AZ78" s="1101"/>
      <c r="BA78" s="1102"/>
      <c r="BB78" s="1102"/>
      <c r="BC78" s="1102"/>
      <c r="BD78" s="1102"/>
      <c r="BE78" s="1102"/>
      <c r="BF78" s="1102"/>
      <c r="BG78" s="56"/>
      <c r="BH78" s="56"/>
      <c r="BI78" s="56"/>
      <c r="BJ78" s="1049"/>
      <c r="BK78" s="1050"/>
      <c r="BL78" s="1050"/>
      <c r="BM78" s="1050"/>
      <c r="BN78" s="1050"/>
      <c r="BO78" s="1050"/>
      <c r="BP78" s="1050"/>
      <c r="BQ78" s="1050"/>
      <c r="BR78" s="1050"/>
      <c r="BS78" s="1050"/>
      <c r="BT78" s="1051"/>
      <c r="BU78" s="1"/>
      <c r="BV78" s="2"/>
      <c r="BW78" s="1"/>
      <c r="BX78" s="1"/>
      <c r="BY78" s="1"/>
    </row>
    <row r="79" spans="1:77" ht="5.25" customHeight="1" thickTop="1" thickBot="1" x14ac:dyDescent="0.2">
      <c r="A79" s="1"/>
      <c r="B79" s="1"/>
      <c r="C79" s="1"/>
      <c r="D79" s="22"/>
      <c r="E79" s="527"/>
      <c r="F79" s="528"/>
      <c r="G79" s="1100"/>
      <c r="H79" s="1098"/>
      <c r="I79" s="1098"/>
      <c r="J79" s="1098"/>
      <c r="K79" s="1098"/>
      <c r="L79" s="1098"/>
      <c r="M79" s="1098"/>
      <c r="N79" s="1098"/>
      <c r="O79" s="1099"/>
      <c r="P79" s="1103"/>
      <c r="Q79" s="1103"/>
      <c r="R79" s="1103"/>
      <c r="S79" s="1103"/>
      <c r="T79" s="1103"/>
      <c r="U79" s="1103"/>
      <c r="V79" s="1103"/>
      <c r="W79" s="1103"/>
      <c r="X79" s="1103"/>
      <c r="Y79" s="1103"/>
      <c r="Z79" s="1103"/>
      <c r="AA79" s="1103"/>
      <c r="AB79" s="1103"/>
      <c r="AC79" s="1103"/>
      <c r="AD79" s="1103"/>
      <c r="AE79" s="1103"/>
      <c r="AF79" s="1103"/>
      <c r="AG79" s="1103"/>
      <c r="AH79" s="1103"/>
      <c r="AI79" s="1103"/>
      <c r="AJ79" s="1105"/>
      <c r="AK79" s="101"/>
      <c r="AL79" s="1103"/>
      <c r="AM79" s="1103"/>
      <c r="AN79" s="1103"/>
      <c r="AO79" s="1103"/>
      <c r="AP79" s="1103"/>
      <c r="AQ79" s="1103"/>
      <c r="AR79" s="1103"/>
      <c r="AS79" s="1103"/>
      <c r="AT79" s="1103"/>
      <c r="AU79" s="1103"/>
      <c r="AV79" s="1103"/>
      <c r="AW79" s="1103"/>
      <c r="AX79" s="1103"/>
      <c r="AY79" s="1103"/>
      <c r="AZ79" s="1103"/>
      <c r="BA79" s="1103"/>
      <c r="BB79" s="1103"/>
      <c r="BC79" s="1103"/>
      <c r="BD79" s="1103"/>
      <c r="BE79" s="1103"/>
      <c r="BF79" s="1103"/>
      <c r="BG79" s="56"/>
      <c r="BH79" s="56"/>
      <c r="BI79" s="56"/>
      <c r="BJ79" s="1120"/>
      <c r="BK79" s="1121"/>
      <c r="BL79" s="1121"/>
      <c r="BM79" s="1121"/>
      <c r="BN79" s="1121"/>
      <c r="BO79" s="1121"/>
      <c r="BP79" s="1121"/>
      <c r="BQ79" s="1121"/>
      <c r="BR79" s="1121"/>
      <c r="BS79" s="1077" t="s">
        <v>52</v>
      </c>
      <c r="BT79" s="1078"/>
      <c r="BU79" s="1"/>
      <c r="BV79" s="2"/>
      <c r="BW79" s="1"/>
      <c r="BX79" s="1"/>
      <c r="BY79" s="1"/>
    </row>
    <row r="80" spans="1:77" ht="9.9499999999999993" customHeight="1" x14ac:dyDescent="0.15">
      <c r="A80" s="1"/>
      <c r="B80" s="1"/>
      <c r="C80" s="1"/>
      <c r="D80" s="22"/>
      <c r="E80" s="527"/>
      <c r="F80" s="528"/>
      <c r="G80" s="1083" t="s">
        <v>22</v>
      </c>
      <c r="H80" s="1084"/>
      <c r="I80" s="1084"/>
      <c r="J80" s="1084"/>
      <c r="K80" s="1084"/>
      <c r="L80" s="1084"/>
      <c r="M80" s="1084"/>
      <c r="N80" s="1084"/>
      <c r="O80" s="1084"/>
      <c r="P80" s="103" t="s">
        <v>31</v>
      </c>
      <c r="Q80" s="104"/>
      <c r="R80" s="104"/>
      <c r="S80" s="104"/>
      <c r="T80" s="104"/>
      <c r="U80" s="104"/>
      <c r="V80" s="105"/>
      <c r="W80" s="106" t="s">
        <v>53</v>
      </c>
      <c r="X80" s="104"/>
      <c r="Y80" s="104"/>
      <c r="Z80" s="104"/>
      <c r="AA80" s="104"/>
      <c r="AB80" s="104"/>
      <c r="AC80" s="105"/>
      <c r="AD80" s="106" t="s">
        <v>54</v>
      </c>
      <c r="AE80" s="104"/>
      <c r="AF80" s="104"/>
      <c r="AG80" s="104"/>
      <c r="AH80" s="104"/>
      <c r="AI80" s="104"/>
      <c r="AJ80" s="107"/>
      <c r="AK80" s="56"/>
      <c r="AL80" s="108" t="s">
        <v>55</v>
      </c>
      <c r="AM80" s="109"/>
      <c r="AN80" s="109"/>
      <c r="AO80" s="109"/>
      <c r="AP80" s="109"/>
      <c r="AQ80" s="109"/>
      <c r="AR80" s="110"/>
      <c r="AS80" s="111" t="s">
        <v>56</v>
      </c>
      <c r="AT80" s="109"/>
      <c r="AU80" s="109"/>
      <c r="AV80" s="109"/>
      <c r="AW80" s="109"/>
      <c r="AX80" s="109"/>
      <c r="AY80" s="110"/>
      <c r="AZ80" s="111" t="s">
        <v>57</v>
      </c>
      <c r="BA80" s="109"/>
      <c r="BB80" s="109"/>
      <c r="BC80" s="109"/>
      <c r="BD80" s="109"/>
      <c r="BE80" s="109"/>
      <c r="BF80" s="112"/>
      <c r="BG80" s="56"/>
      <c r="BH80" s="56"/>
      <c r="BI80" s="56"/>
      <c r="BJ80" s="1122"/>
      <c r="BK80" s="1123"/>
      <c r="BL80" s="1123"/>
      <c r="BM80" s="1123"/>
      <c r="BN80" s="1123"/>
      <c r="BO80" s="1123"/>
      <c r="BP80" s="1123"/>
      <c r="BQ80" s="1123"/>
      <c r="BR80" s="1123"/>
      <c r="BS80" s="1079"/>
      <c r="BT80" s="1080"/>
      <c r="BU80" s="1"/>
      <c r="BV80" s="2"/>
      <c r="BW80" s="1"/>
      <c r="BX80" s="1"/>
      <c r="BY80" s="1"/>
    </row>
    <row r="81" spans="1:77" ht="5.25" customHeight="1" x14ac:dyDescent="0.15">
      <c r="A81" s="1"/>
      <c r="B81" s="1"/>
      <c r="C81" s="1"/>
      <c r="D81" s="22"/>
      <c r="E81" s="527"/>
      <c r="F81" s="528"/>
      <c r="G81" s="1083"/>
      <c r="H81" s="1084"/>
      <c r="I81" s="1084"/>
      <c r="J81" s="1084"/>
      <c r="K81" s="1084"/>
      <c r="L81" s="1084"/>
      <c r="M81" s="1084"/>
      <c r="N81" s="1084"/>
      <c r="O81" s="1084"/>
      <c r="P81" s="508"/>
      <c r="Q81" s="509"/>
      <c r="R81" s="509"/>
      <c r="S81" s="509"/>
      <c r="T81" s="509"/>
      <c r="U81" s="509"/>
      <c r="V81" s="509"/>
      <c r="W81" s="509"/>
      <c r="X81" s="509"/>
      <c r="Y81" s="509"/>
      <c r="Z81" s="509"/>
      <c r="AA81" s="509"/>
      <c r="AB81" s="509"/>
      <c r="AC81" s="509"/>
      <c r="AD81" s="509"/>
      <c r="AE81" s="509"/>
      <c r="AF81" s="509"/>
      <c r="AG81" s="509"/>
      <c r="AH81" s="509"/>
      <c r="AI81" s="509"/>
      <c r="AJ81" s="512"/>
      <c r="AK81" s="100"/>
      <c r="AL81" s="508"/>
      <c r="AM81" s="509"/>
      <c r="AN81" s="509"/>
      <c r="AO81" s="509"/>
      <c r="AP81" s="509"/>
      <c r="AQ81" s="509"/>
      <c r="AR81" s="509"/>
      <c r="AS81" s="509"/>
      <c r="AT81" s="509"/>
      <c r="AU81" s="509"/>
      <c r="AV81" s="509"/>
      <c r="AW81" s="509"/>
      <c r="AX81" s="509"/>
      <c r="AY81" s="509"/>
      <c r="AZ81" s="509"/>
      <c r="BA81" s="509"/>
      <c r="BB81" s="509"/>
      <c r="BC81" s="509"/>
      <c r="BD81" s="509"/>
      <c r="BE81" s="509"/>
      <c r="BF81" s="512"/>
      <c r="BG81" s="56"/>
      <c r="BH81" s="56"/>
      <c r="BI81" s="56"/>
      <c r="BJ81" s="1122"/>
      <c r="BK81" s="1123"/>
      <c r="BL81" s="1123"/>
      <c r="BM81" s="1123"/>
      <c r="BN81" s="1123"/>
      <c r="BO81" s="1123"/>
      <c r="BP81" s="1123"/>
      <c r="BQ81" s="1123"/>
      <c r="BR81" s="1123"/>
      <c r="BS81" s="1079"/>
      <c r="BT81" s="1080"/>
      <c r="BU81" s="1"/>
      <c r="BV81" s="2"/>
      <c r="BW81" s="1"/>
      <c r="BX81" s="1"/>
      <c r="BY81" s="1"/>
    </row>
    <row r="82" spans="1:77" ht="5.25" customHeight="1" x14ac:dyDescent="0.15">
      <c r="A82" s="1"/>
      <c r="B82" s="1"/>
      <c r="C82" s="1"/>
      <c r="D82" s="22"/>
      <c r="E82" s="527"/>
      <c r="F82" s="528"/>
      <c r="G82" s="1083"/>
      <c r="H82" s="1084"/>
      <c r="I82" s="1084"/>
      <c r="J82" s="1084"/>
      <c r="K82" s="1084"/>
      <c r="L82" s="1084"/>
      <c r="M82" s="1084"/>
      <c r="N82" s="1084"/>
      <c r="O82" s="1084"/>
      <c r="P82" s="508"/>
      <c r="Q82" s="509"/>
      <c r="R82" s="509"/>
      <c r="S82" s="509"/>
      <c r="T82" s="509"/>
      <c r="U82" s="509"/>
      <c r="V82" s="509"/>
      <c r="W82" s="509"/>
      <c r="X82" s="509"/>
      <c r="Y82" s="509"/>
      <c r="Z82" s="509"/>
      <c r="AA82" s="509"/>
      <c r="AB82" s="509"/>
      <c r="AC82" s="509"/>
      <c r="AD82" s="509"/>
      <c r="AE82" s="509"/>
      <c r="AF82" s="509"/>
      <c r="AG82" s="509"/>
      <c r="AH82" s="509"/>
      <c r="AI82" s="509"/>
      <c r="AJ82" s="512"/>
      <c r="AK82" s="100"/>
      <c r="AL82" s="508"/>
      <c r="AM82" s="509"/>
      <c r="AN82" s="509"/>
      <c r="AO82" s="509"/>
      <c r="AP82" s="509"/>
      <c r="AQ82" s="509"/>
      <c r="AR82" s="509"/>
      <c r="AS82" s="509"/>
      <c r="AT82" s="509"/>
      <c r="AU82" s="509"/>
      <c r="AV82" s="509"/>
      <c r="AW82" s="509"/>
      <c r="AX82" s="509"/>
      <c r="AY82" s="509"/>
      <c r="AZ82" s="509"/>
      <c r="BA82" s="509"/>
      <c r="BB82" s="509"/>
      <c r="BC82" s="509"/>
      <c r="BD82" s="509"/>
      <c r="BE82" s="509"/>
      <c r="BF82" s="512"/>
      <c r="BG82" s="56"/>
      <c r="BH82" s="56"/>
      <c r="BI82" s="56"/>
      <c r="BJ82" s="1122"/>
      <c r="BK82" s="1123"/>
      <c r="BL82" s="1123"/>
      <c r="BM82" s="1123"/>
      <c r="BN82" s="1123"/>
      <c r="BO82" s="1123"/>
      <c r="BP82" s="1123"/>
      <c r="BQ82" s="1123"/>
      <c r="BR82" s="1123"/>
      <c r="BS82" s="1079"/>
      <c r="BT82" s="1080"/>
      <c r="BU82" s="1"/>
      <c r="BV82" s="2"/>
      <c r="BW82" s="1"/>
      <c r="BX82" s="1"/>
      <c r="BY82" s="1"/>
    </row>
    <row r="83" spans="1:77" ht="5.25" customHeight="1" thickBot="1" x14ac:dyDescent="0.2">
      <c r="A83" s="1"/>
      <c r="B83" s="1"/>
      <c r="C83" s="1"/>
      <c r="D83" s="22"/>
      <c r="E83" s="529"/>
      <c r="F83" s="530"/>
      <c r="G83" s="1085"/>
      <c r="H83" s="1086"/>
      <c r="I83" s="1086"/>
      <c r="J83" s="1086"/>
      <c r="K83" s="1086"/>
      <c r="L83" s="1086"/>
      <c r="M83" s="1086"/>
      <c r="N83" s="1086"/>
      <c r="O83" s="1086"/>
      <c r="P83" s="510"/>
      <c r="Q83" s="511"/>
      <c r="R83" s="511"/>
      <c r="S83" s="511"/>
      <c r="T83" s="511"/>
      <c r="U83" s="511"/>
      <c r="V83" s="511"/>
      <c r="W83" s="511"/>
      <c r="X83" s="511"/>
      <c r="Y83" s="511"/>
      <c r="Z83" s="511"/>
      <c r="AA83" s="511"/>
      <c r="AB83" s="511"/>
      <c r="AC83" s="511"/>
      <c r="AD83" s="511"/>
      <c r="AE83" s="511"/>
      <c r="AF83" s="511"/>
      <c r="AG83" s="511"/>
      <c r="AH83" s="511"/>
      <c r="AI83" s="511"/>
      <c r="AJ83" s="513"/>
      <c r="AK83" s="100"/>
      <c r="AL83" s="510"/>
      <c r="AM83" s="511"/>
      <c r="AN83" s="511"/>
      <c r="AO83" s="511"/>
      <c r="AP83" s="511"/>
      <c r="AQ83" s="511"/>
      <c r="AR83" s="511"/>
      <c r="AS83" s="511"/>
      <c r="AT83" s="511"/>
      <c r="AU83" s="511"/>
      <c r="AV83" s="511"/>
      <c r="AW83" s="511"/>
      <c r="AX83" s="511"/>
      <c r="AY83" s="511"/>
      <c r="AZ83" s="511"/>
      <c r="BA83" s="511"/>
      <c r="BB83" s="511"/>
      <c r="BC83" s="511"/>
      <c r="BD83" s="511"/>
      <c r="BE83" s="511"/>
      <c r="BF83" s="513"/>
      <c r="BG83" s="56"/>
      <c r="BH83" s="56"/>
      <c r="BI83" s="56"/>
      <c r="BJ83" s="1124"/>
      <c r="BK83" s="1125"/>
      <c r="BL83" s="1125"/>
      <c r="BM83" s="1125"/>
      <c r="BN83" s="1125"/>
      <c r="BO83" s="1125"/>
      <c r="BP83" s="1125"/>
      <c r="BQ83" s="1125"/>
      <c r="BR83" s="1125"/>
      <c r="BS83" s="1081"/>
      <c r="BT83" s="1082"/>
      <c r="BU83" s="1"/>
      <c r="BV83" s="2"/>
      <c r="BW83" s="1"/>
      <c r="BX83" s="1"/>
      <c r="BY83" s="1"/>
    </row>
    <row r="84" spans="1:77" ht="5.25" customHeight="1" x14ac:dyDescent="0.15">
      <c r="A84" s="1"/>
      <c r="B84" s="1"/>
      <c r="C84" s="1"/>
      <c r="D84" s="22"/>
      <c r="E84" s="469" t="s">
        <v>23</v>
      </c>
      <c r="F84" s="470"/>
      <c r="G84" s="1089"/>
      <c r="H84" s="1090"/>
      <c r="I84" s="1090"/>
      <c r="J84" s="1090"/>
      <c r="K84" s="1090"/>
      <c r="L84" s="1090"/>
      <c r="M84" s="1090"/>
      <c r="N84" s="1090"/>
      <c r="O84" s="1091"/>
      <c r="P84" s="1087"/>
      <c r="Q84" s="1088"/>
      <c r="R84" s="1088"/>
      <c r="S84" s="1088"/>
      <c r="T84" s="1088"/>
      <c r="U84" s="1088"/>
      <c r="V84" s="1088"/>
      <c r="W84" s="1087"/>
      <c r="X84" s="1088"/>
      <c r="Y84" s="1088"/>
      <c r="Z84" s="1088"/>
      <c r="AA84" s="1088"/>
      <c r="AB84" s="1088"/>
      <c r="AC84" s="1088"/>
      <c r="AD84" s="1087"/>
      <c r="AE84" s="1088"/>
      <c r="AF84" s="1088"/>
      <c r="AG84" s="1088"/>
      <c r="AH84" s="1088"/>
      <c r="AI84" s="1088"/>
      <c r="AJ84" s="1096"/>
      <c r="AK84" s="102"/>
      <c r="AL84" s="1087"/>
      <c r="AM84" s="1088"/>
      <c r="AN84" s="1088"/>
      <c r="AO84" s="1088"/>
      <c r="AP84" s="1088"/>
      <c r="AQ84" s="1088"/>
      <c r="AR84" s="1088"/>
      <c r="AS84" s="1087"/>
      <c r="AT84" s="1088"/>
      <c r="AU84" s="1088"/>
      <c r="AV84" s="1088"/>
      <c r="AW84" s="1088"/>
      <c r="AX84" s="1088"/>
      <c r="AY84" s="1088"/>
      <c r="AZ84" s="1087"/>
      <c r="BA84" s="1088"/>
      <c r="BB84" s="1088"/>
      <c r="BC84" s="1088"/>
      <c r="BD84" s="1088"/>
      <c r="BE84" s="1088"/>
      <c r="BF84" s="1088"/>
      <c r="BG84" s="56"/>
      <c r="BH84" s="56"/>
      <c r="BI84" s="56"/>
      <c r="BJ84" s="56"/>
      <c r="BK84" s="56"/>
      <c r="BL84" s="56"/>
      <c r="BM84" s="56"/>
      <c r="BN84" s="33"/>
      <c r="BO84" s="33"/>
      <c r="BP84" s="33"/>
      <c r="BQ84" s="33"/>
      <c r="BR84" s="33"/>
      <c r="BS84" s="33"/>
      <c r="BT84" s="33"/>
      <c r="BU84" s="1"/>
      <c r="BV84" s="2"/>
      <c r="BW84" s="1"/>
      <c r="BX84" s="1"/>
      <c r="BY84" s="1"/>
    </row>
    <row r="85" spans="1:77" ht="5.25" customHeight="1" x14ac:dyDescent="0.15">
      <c r="A85" s="1"/>
      <c r="B85" s="1"/>
      <c r="C85" s="1"/>
      <c r="D85" s="22"/>
      <c r="E85" s="471"/>
      <c r="F85" s="472"/>
      <c r="G85" s="1092"/>
      <c r="H85" s="1093"/>
      <c r="I85" s="1093"/>
      <c r="J85" s="1093"/>
      <c r="K85" s="1093"/>
      <c r="L85" s="1093"/>
      <c r="M85" s="1093"/>
      <c r="N85" s="1093"/>
      <c r="O85" s="1094"/>
      <c r="P85" s="1087"/>
      <c r="Q85" s="1088"/>
      <c r="R85" s="1088"/>
      <c r="S85" s="1088"/>
      <c r="T85" s="1088"/>
      <c r="U85" s="1088"/>
      <c r="V85" s="1088"/>
      <c r="W85" s="1087"/>
      <c r="X85" s="1088"/>
      <c r="Y85" s="1088"/>
      <c r="Z85" s="1088"/>
      <c r="AA85" s="1088"/>
      <c r="AB85" s="1088"/>
      <c r="AC85" s="1088"/>
      <c r="AD85" s="1087"/>
      <c r="AE85" s="1088"/>
      <c r="AF85" s="1088"/>
      <c r="AG85" s="1088"/>
      <c r="AH85" s="1088"/>
      <c r="AI85" s="1088"/>
      <c r="AJ85" s="1096"/>
      <c r="AK85" s="102"/>
      <c r="AL85" s="1087"/>
      <c r="AM85" s="1088"/>
      <c r="AN85" s="1088"/>
      <c r="AO85" s="1088"/>
      <c r="AP85" s="1088"/>
      <c r="AQ85" s="1088"/>
      <c r="AR85" s="1088"/>
      <c r="AS85" s="1087"/>
      <c r="AT85" s="1088"/>
      <c r="AU85" s="1088"/>
      <c r="AV85" s="1088"/>
      <c r="AW85" s="1088"/>
      <c r="AX85" s="1088"/>
      <c r="AY85" s="1088"/>
      <c r="AZ85" s="1087"/>
      <c r="BA85" s="1088"/>
      <c r="BB85" s="1088"/>
      <c r="BC85" s="1088"/>
      <c r="BD85" s="1088"/>
      <c r="BE85" s="1088"/>
      <c r="BF85" s="1088"/>
      <c r="BG85" s="56"/>
      <c r="BH85" s="56"/>
      <c r="BI85" s="56"/>
      <c r="BJ85" s="56"/>
      <c r="BK85" s="56"/>
      <c r="BL85" s="56"/>
      <c r="BM85" s="56"/>
      <c r="BN85" s="33"/>
      <c r="BO85" s="33"/>
      <c r="BP85" s="33"/>
      <c r="BQ85" s="33"/>
      <c r="BR85" s="33"/>
      <c r="BS85" s="33"/>
      <c r="BT85" s="33"/>
      <c r="BU85" s="1"/>
      <c r="BV85" s="2"/>
      <c r="BW85" s="1"/>
      <c r="BX85" s="1"/>
      <c r="BY85" s="1"/>
    </row>
    <row r="86" spans="1:77" ht="5.25" customHeight="1" x14ac:dyDescent="0.15">
      <c r="A86" s="1"/>
      <c r="B86" s="1"/>
      <c r="C86" s="1"/>
      <c r="D86" s="22"/>
      <c r="E86" s="471"/>
      <c r="F86" s="472"/>
      <c r="G86" s="1092"/>
      <c r="H86" s="1093"/>
      <c r="I86" s="1093"/>
      <c r="J86" s="1093"/>
      <c r="K86" s="1093"/>
      <c r="L86" s="1093"/>
      <c r="M86" s="1093"/>
      <c r="N86" s="1093"/>
      <c r="O86" s="1094"/>
      <c r="P86" s="1087"/>
      <c r="Q86" s="1088"/>
      <c r="R86" s="1088"/>
      <c r="S86" s="1088"/>
      <c r="T86" s="1088"/>
      <c r="U86" s="1088"/>
      <c r="V86" s="1088"/>
      <c r="W86" s="1087"/>
      <c r="X86" s="1088"/>
      <c r="Y86" s="1088"/>
      <c r="Z86" s="1088"/>
      <c r="AA86" s="1088"/>
      <c r="AB86" s="1088"/>
      <c r="AC86" s="1088"/>
      <c r="AD86" s="1087"/>
      <c r="AE86" s="1088"/>
      <c r="AF86" s="1088"/>
      <c r="AG86" s="1088"/>
      <c r="AH86" s="1088"/>
      <c r="AI86" s="1088"/>
      <c r="AJ86" s="1096"/>
      <c r="AK86" s="102"/>
      <c r="AL86" s="1087"/>
      <c r="AM86" s="1088"/>
      <c r="AN86" s="1088"/>
      <c r="AO86" s="1088"/>
      <c r="AP86" s="1088"/>
      <c r="AQ86" s="1088"/>
      <c r="AR86" s="1088"/>
      <c r="AS86" s="1087"/>
      <c r="AT86" s="1088"/>
      <c r="AU86" s="1088"/>
      <c r="AV86" s="1088"/>
      <c r="AW86" s="1088"/>
      <c r="AX86" s="1088"/>
      <c r="AY86" s="1088"/>
      <c r="AZ86" s="1087"/>
      <c r="BA86" s="1088"/>
      <c r="BB86" s="1088"/>
      <c r="BC86" s="1088"/>
      <c r="BD86" s="1088"/>
      <c r="BE86" s="1088"/>
      <c r="BF86" s="1088"/>
      <c r="BG86" s="56"/>
      <c r="BH86" s="56"/>
      <c r="BI86" s="56"/>
      <c r="BJ86" s="56"/>
      <c r="BK86" s="56"/>
      <c r="BL86" s="113"/>
      <c r="BM86" s="113"/>
      <c r="BN86" s="113"/>
      <c r="BO86" s="113"/>
      <c r="BP86" s="113"/>
      <c r="BQ86" s="113"/>
      <c r="BR86" s="113"/>
      <c r="BS86" s="113"/>
      <c r="BT86" s="113"/>
      <c r="BU86" s="1"/>
      <c r="BV86" s="2"/>
      <c r="BW86" s="1"/>
      <c r="BX86" s="1"/>
      <c r="BY86" s="1"/>
    </row>
    <row r="87" spans="1:77" ht="5.25" customHeight="1" thickBot="1" x14ac:dyDescent="0.2">
      <c r="A87" s="1"/>
      <c r="B87" s="1"/>
      <c r="C87" s="1"/>
      <c r="D87" s="22"/>
      <c r="E87" s="473"/>
      <c r="F87" s="472"/>
      <c r="G87" s="1095"/>
      <c r="H87" s="1093"/>
      <c r="I87" s="1093"/>
      <c r="J87" s="1093"/>
      <c r="K87" s="1093"/>
      <c r="L87" s="1093"/>
      <c r="M87" s="1093"/>
      <c r="N87" s="1093"/>
      <c r="O87" s="1094"/>
      <c r="P87" s="1088"/>
      <c r="Q87" s="1088"/>
      <c r="R87" s="1088"/>
      <c r="S87" s="1088"/>
      <c r="T87" s="1088"/>
      <c r="U87" s="1088"/>
      <c r="V87" s="1088"/>
      <c r="W87" s="1088"/>
      <c r="X87" s="1088"/>
      <c r="Y87" s="1088"/>
      <c r="Z87" s="1088"/>
      <c r="AA87" s="1088"/>
      <c r="AB87" s="1088"/>
      <c r="AC87" s="1088"/>
      <c r="AD87" s="1088"/>
      <c r="AE87" s="1088"/>
      <c r="AF87" s="1088"/>
      <c r="AG87" s="1088"/>
      <c r="AH87" s="1088"/>
      <c r="AI87" s="1088"/>
      <c r="AJ87" s="1096"/>
      <c r="AK87" s="102"/>
      <c r="AL87" s="1088"/>
      <c r="AM87" s="1088"/>
      <c r="AN87" s="1088"/>
      <c r="AO87" s="1088"/>
      <c r="AP87" s="1088"/>
      <c r="AQ87" s="1088"/>
      <c r="AR87" s="1088"/>
      <c r="AS87" s="1088"/>
      <c r="AT87" s="1088"/>
      <c r="AU87" s="1088"/>
      <c r="AV87" s="1088"/>
      <c r="AW87" s="1088"/>
      <c r="AX87" s="1088"/>
      <c r="AY87" s="1088"/>
      <c r="AZ87" s="1088"/>
      <c r="BA87" s="1088"/>
      <c r="BB87" s="1088"/>
      <c r="BC87" s="1088"/>
      <c r="BD87" s="1088"/>
      <c r="BE87" s="1088"/>
      <c r="BF87" s="1088"/>
      <c r="BG87" s="56"/>
      <c r="BH87" s="56"/>
      <c r="BI87" s="56"/>
      <c r="BJ87" s="56"/>
      <c r="BK87" s="56"/>
      <c r="BL87" s="113"/>
      <c r="BM87" s="113"/>
      <c r="BN87" s="113"/>
      <c r="BO87" s="113"/>
      <c r="BP87" s="113"/>
      <c r="BQ87" s="113"/>
      <c r="BR87" s="113"/>
      <c r="BS87" s="113"/>
      <c r="BT87" s="113"/>
      <c r="BU87" s="1"/>
      <c r="BV87" s="2"/>
      <c r="BW87" s="1"/>
      <c r="BX87" s="1"/>
      <c r="BY87" s="1"/>
    </row>
    <row r="88" spans="1:77" ht="5.25" customHeight="1" x14ac:dyDescent="0.15">
      <c r="A88" s="1"/>
      <c r="B88" s="1"/>
      <c r="C88" s="1"/>
      <c r="D88" s="22"/>
      <c r="E88" s="473"/>
      <c r="F88" s="472"/>
      <c r="G88" s="1055"/>
      <c r="H88" s="1056"/>
      <c r="I88" s="1056"/>
      <c r="J88" s="1056"/>
      <c r="K88" s="1056"/>
      <c r="L88" s="1056"/>
      <c r="M88" s="1056"/>
      <c r="N88" s="1056"/>
      <c r="O88" s="1057"/>
      <c r="P88" s="1060"/>
      <c r="Q88" s="1061"/>
      <c r="R88" s="1061"/>
      <c r="S88" s="1061"/>
      <c r="T88" s="1061"/>
      <c r="U88" s="1061"/>
      <c r="V88" s="1061"/>
      <c r="W88" s="1060"/>
      <c r="X88" s="1061"/>
      <c r="Y88" s="1061"/>
      <c r="Z88" s="1061"/>
      <c r="AA88" s="1061"/>
      <c r="AB88" s="1061"/>
      <c r="AC88" s="1061"/>
      <c r="AD88" s="1060"/>
      <c r="AE88" s="1061"/>
      <c r="AF88" s="1061"/>
      <c r="AG88" s="1061"/>
      <c r="AH88" s="1061"/>
      <c r="AI88" s="1061"/>
      <c r="AJ88" s="1062"/>
      <c r="AK88" s="102"/>
      <c r="AL88" s="1060"/>
      <c r="AM88" s="1061"/>
      <c r="AN88" s="1061"/>
      <c r="AO88" s="1061"/>
      <c r="AP88" s="1061"/>
      <c r="AQ88" s="1061"/>
      <c r="AR88" s="1061"/>
      <c r="AS88" s="1060"/>
      <c r="AT88" s="1061"/>
      <c r="AU88" s="1061"/>
      <c r="AV88" s="1061"/>
      <c r="AW88" s="1061"/>
      <c r="AX88" s="1061"/>
      <c r="AY88" s="1061"/>
      <c r="AZ88" s="1060"/>
      <c r="BA88" s="1061"/>
      <c r="BB88" s="1061"/>
      <c r="BC88" s="1061"/>
      <c r="BD88" s="1061"/>
      <c r="BE88" s="1061"/>
      <c r="BF88" s="1061"/>
      <c r="BG88" s="56"/>
      <c r="BH88" s="56"/>
      <c r="BI88" s="56"/>
      <c r="BJ88" s="1046" t="s">
        <v>58</v>
      </c>
      <c r="BK88" s="1047"/>
      <c r="BL88" s="1047"/>
      <c r="BM88" s="1047"/>
      <c r="BN88" s="1047"/>
      <c r="BO88" s="1047"/>
      <c r="BP88" s="1047"/>
      <c r="BQ88" s="1047"/>
      <c r="BR88" s="1047"/>
      <c r="BS88" s="1047"/>
      <c r="BT88" s="1048"/>
      <c r="BU88" s="1"/>
      <c r="BV88" s="2"/>
      <c r="BW88" s="1"/>
      <c r="BX88" s="1"/>
      <c r="BY88" s="1"/>
    </row>
    <row r="89" spans="1:77" ht="5.25" customHeight="1" x14ac:dyDescent="0.15">
      <c r="A89" s="1"/>
      <c r="B89" s="1"/>
      <c r="C89" s="1"/>
      <c r="D89" s="22"/>
      <c r="E89" s="473"/>
      <c r="F89" s="472"/>
      <c r="G89" s="1058"/>
      <c r="H89" s="1056"/>
      <c r="I89" s="1056"/>
      <c r="J89" s="1056"/>
      <c r="K89" s="1056"/>
      <c r="L89" s="1056"/>
      <c r="M89" s="1056"/>
      <c r="N89" s="1056"/>
      <c r="O89" s="1057"/>
      <c r="P89" s="1060"/>
      <c r="Q89" s="1061"/>
      <c r="R89" s="1061"/>
      <c r="S89" s="1061"/>
      <c r="T89" s="1061"/>
      <c r="U89" s="1061"/>
      <c r="V89" s="1061"/>
      <c r="W89" s="1060"/>
      <c r="X89" s="1061"/>
      <c r="Y89" s="1061"/>
      <c r="Z89" s="1061"/>
      <c r="AA89" s="1061"/>
      <c r="AB89" s="1061"/>
      <c r="AC89" s="1061"/>
      <c r="AD89" s="1060"/>
      <c r="AE89" s="1061"/>
      <c r="AF89" s="1061"/>
      <c r="AG89" s="1061"/>
      <c r="AH89" s="1061"/>
      <c r="AI89" s="1061"/>
      <c r="AJ89" s="1062"/>
      <c r="AK89" s="102"/>
      <c r="AL89" s="1060"/>
      <c r="AM89" s="1061"/>
      <c r="AN89" s="1061"/>
      <c r="AO89" s="1061"/>
      <c r="AP89" s="1061"/>
      <c r="AQ89" s="1061"/>
      <c r="AR89" s="1061"/>
      <c r="AS89" s="1060"/>
      <c r="AT89" s="1061"/>
      <c r="AU89" s="1061"/>
      <c r="AV89" s="1061"/>
      <c r="AW89" s="1061"/>
      <c r="AX89" s="1061"/>
      <c r="AY89" s="1061"/>
      <c r="AZ89" s="1060"/>
      <c r="BA89" s="1061"/>
      <c r="BB89" s="1061"/>
      <c r="BC89" s="1061"/>
      <c r="BD89" s="1061"/>
      <c r="BE89" s="1061"/>
      <c r="BF89" s="1061"/>
      <c r="BG89" s="56"/>
      <c r="BH89" s="56"/>
      <c r="BI89" s="56"/>
      <c r="BJ89" s="1049"/>
      <c r="BK89" s="1050"/>
      <c r="BL89" s="1050"/>
      <c r="BM89" s="1050"/>
      <c r="BN89" s="1050"/>
      <c r="BO89" s="1050"/>
      <c r="BP89" s="1050"/>
      <c r="BQ89" s="1050"/>
      <c r="BR89" s="1050"/>
      <c r="BS89" s="1050"/>
      <c r="BT89" s="1051"/>
      <c r="BU89" s="1"/>
      <c r="BV89" s="2"/>
      <c r="BW89" s="1"/>
      <c r="BX89" s="1"/>
      <c r="BY89" s="1"/>
    </row>
    <row r="90" spans="1:77" ht="5.25" customHeight="1" x14ac:dyDescent="0.15">
      <c r="A90" s="1"/>
      <c r="B90" s="1"/>
      <c r="C90" s="1"/>
      <c r="D90" s="22"/>
      <c r="E90" s="473"/>
      <c r="F90" s="472"/>
      <c r="G90" s="1058"/>
      <c r="H90" s="1056"/>
      <c r="I90" s="1056"/>
      <c r="J90" s="1056"/>
      <c r="K90" s="1056"/>
      <c r="L90" s="1056"/>
      <c r="M90" s="1056"/>
      <c r="N90" s="1056"/>
      <c r="O90" s="1057"/>
      <c r="P90" s="1060"/>
      <c r="Q90" s="1061"/>
      <c r="R90" s="1061"/>
      <c r="S90" s="1061"/>
      <c r="T90" s="1061"/>
      <c r="U90" s="1061"/>
      <c r="V90" s="1061"/>
      <c r="W90" s="1060"/>
      <c r="X90" s="1061"/>
      <c r="Y90" s="1061"/>
      <c r="Z90" s="1061"/>
      <c r="AA90" s="1061"/>
      <c r="AB90" s="1061"/>
      <c r="AC90" s="1061"/>
      <c r="AD90" s="1060"/>
      <c r="AE90" s="1061"/>
      <c r="AF90" s="1061"/>
      <c r="AG90" s="1061"/>
      <c r="AH90" s="1061"/>
      <c r="AI90" s="1061"/>
      <c r="AJ90" s="1062"/>
      <c r="AK90" s="102"/>
      <c r="AL90" s="1060"/>
      <c r="AM90" s="1061"/>
      <c r="AN90" s="1061"/>
      <c r="AO90" s="1061"/>
      <c r="AP90" s="1061"/>
      <c r="AQ90" s="1061"/>
      <c r="AR90" s="1061"/>
      <c r="AS90" s="1060"/>
      <c r="AT90" s="1061"/>
      <c r="AU90" s="1061"/>
      <c r="AV90" s="1061"/>
      <c r="AW90" s="1061"/>
      <c r="AX90" s="1061"/>
      <c r="AY90" s="1061"/>
      <c r="AZ90" s="1060"/>
      <c r="BA90" s="1061"/>
      <c r="BB90" s="1061"/>
      <c r="BC90" s="1061"/>
      <c r="BD90" s="1061"/>
      <c r="BE90" s="1061"/>
      <c r="BF90" s="1061"/>
      <c r="BG90" s="56"/>
      <c r="BH90" s="56"/>
      <c r="BI90" s="56"/>
      <c r="BJ90" s="1049"/>
      <c r="BK90" s="1050"/>
      <c r="BL90" s="1050"/>
      <c r="BM90" s="1050"/>
      <c r="BN90" s="1050"/>
      <c r="BO90" s="1050"/>
      <c r="BP90" s="1050"/>
      <c r="BQ90" s="1050"/>
      <c r="BR90" s="1050"/>
      <c r="BS90" s="1050"/>
      <c r="BT90" s="1051"/>
      <c r="BU90" s="1"/>
      <c r="BV90" s="2"/>
      <c r="BW90" s="1"/>
      <c r="BX90" s="1"/>
      <c r="BY90" s="1"/>
    </row>
    <row r="91" spans="1:77" ht="5.25" customHeight="1" x14ac:dyDescent="0.15">
      <c r="A91" s="1"/>
      <c r="B91" s="1"/>
      <c r="C91" s="1"/>
      <c r="D91" s="22"/>
      <c r="E91" s="473"/>
      <c r="F91" s="472"/>
      <c r="G91" s="1059"/>
      <c r="H91" s="1056"/>
      <c r="I91" s="1056"/>
      <c r="J91" s="1056"/>
      <c r="K91" s="1056"/>
      <c r="L91" s="1056"/>
      <c r="M91" s="1056"/>
      <c r="N91" s="1056"/>
      <c r="O91" s="1057"/>
      <c r="P91" s="1061"/>
      <c r="Q91" s="1061"/>
      <c r="R91" s="1061"/>
      <c r="S91" s="1061"/>
      <c r="T91" s="1061"/>
      <c r="U91" s="1061"/>
      <c r="V91" s="1061"/>
      <c r="W91" s="1061"/>
      <c r="X91" s="1061"/>
      <c r="Y91" s="1061"/>
      <c r="Z91" s="1061"/>
      <c r="AA91" s="1061"/>
      <c r="AB91" s="1061"/>
      <c r="AC91" s="1061"/>
      <c r="AD91" s="1061"/>
      <c r="AE91" s="1061"/>
      <c r="AF91" s="1061"/>
      <c r="AG91" s="1061"/>
      <c r="AH91" s="1061"/>
      <c r="AI91" s="1061"/>
      <c r="AJ91" s="1062"/>
      <c r="AK91" s="102"/>
      <c r="AL91" s="1061"/>
      <c r="AM91" s="1061"/>
      <c r="AN91" s="1061"/>
      <c r="AO91" s="1061"/>
      <c r="AP91" s="1061"/>
      <c r="AQ91" s="1061"/>
      <c r="AR91" s="1061"/>
      <c r="AS91" s="1061"/>
      <c r="AT91" s="1061"/>
      <c r="AU91" s="1061"/>
      <c r="AV91" s="1061"/>
      <c r="AW91" s="1061"/>
      <c r="AX91" s="1061"/>
      <c r="AY91" s="1061"/>
      <c r="AZ91" s="1061"/>
      <c r="BA91" s="1061"/>
      <c r="BB91" s="1061"/>
      <c r="BC91" s="1061"/>
      <c r="BD91" s="1061"/>
      <c r="BE91" s="1061"/>
      <c r="BF91" s="1061"/>
      <c r="BG91" s="56"/>
      <c r="BH91" s="56"/>
      <c r="BI91" s="56"/>
      <c r="BJ91" s="1049"/>
      <c r="BK91" s="1050"/>
      <c r="BL91" s="1050"/>
      <c r="BM91" s="1050"/>
      <c r="BN91" s="1050"/>
      <c r="BO91" s="1050"/>
      <c r="BP91" s="1050"/>
      <c r="BQ91" s="1050"/>
      <c r="BR91" s="1050"/>
      <c r="BS91" s="1050"/>
      <c r="BT91" s="1051"/>
      <c r="BU91" s="1"/>
      <c r="BV91" s="2"/>
      <c r="BW91" s="1"/>
      <c r="BX91" s="1"/>
      <c r="BY91" s="1"/>
    </row>
    <row r="92" spans="1:77" ht="5.25" customHeight="1" x14ac:dyDescent="0.15">
      <c r="A92" s="1"/>
      <c r="B92" s="1"/>
      <c r="C92" s="1"/>
      <c r="D92" s="22"/>
      <c r="E92" s="473"/>
      <c r="F92" s="472"/>
      <c r="G92" s="1055"/>
      <c r="H92" s="1056"/>
      <c r="I92" s="1056"/>
      <c r="J92" s="1056"/>
      <c r="K92" s="1056"/>
      <c r="L92" s="1056"/>
      <c r="M92" s="1056"/>
      <c r="N92" s="1056"/>
      <c r="O92" s="1057"/>
      <c r="P92" s="1060"/>
      <c r="Q92" s="1061"/>
      <c r="R92" s="1061"/>
      <c r="S92" s="1061"/>
      <c r="T92" s="1061"/>
      <c r="U92" s="1061"/>
      <c r="V92" s="1061"/>
      <c r="W92" s="1060"/>
      <c r="X92" s="1061"/>
      <c r="Y92" s="1061"/>
      <c r="Z92" s="1061"/>
      <c r="AA92" s="1061"/>
      <c r="AB92" s="1061"/>
      <c r="AC92" s="1061"/>
      <c r="AD92" s="1060"/>
      <c r="AE92" s="1061"/>
      <c r="AF92" s="1061"/>
      <c r="AG92" s="1061"/>
      <c r="AH92" s="1061"/>
      <c r="AI92" s="1061"/>
      <c r="AJ92" s="1062"/>
      <c r="AK92" s="102"/>
      <c r="AL92" s="1060"/>
      <c r="AM92" s="1061"/>
      <c r="AN92" s="1061"/>
      <c r="AO92" s="1061"/>
      <c r="AP92" s="1061"/>
      <c r="AQ92" s="1061"/>
      <c r="AR92" s="1061"/>
      <c r="AS92" s="1060"/>
      <c r="AT92" s="1061"/>
      <c r="AU92" s="1061"/>
      <c r="AV92" s="1061"/>
      <c r="AW92" s="1061"/>
      <c r="AX92" s="1061"/>
      <c r="AY92" s="1061"/>
      <c r="AZ92" s="1060"/>
      <c r="BA92" s="1061"/>
      <c r="BB92" s="1061"/>
      <c r="BC92" s="1061"/>
      <c r="BD92" s="1061"/>
      <c r="BE92" s="1061"/>
      <c r="BF92" s="1061"/>
      <c r="BG92" s="56"/>
      <c r="BH92" s="56"/>
      <c r="BI92" s="56"/>
      <c r="BJ92" s="1052"/>
      <c r="BK92" s="1053"/>
      <c r="BL92" s="1053"/>
      <c r="BM92" s="1053"/>
      <c r="BN92" s="1053"/>
      <c r="BO92" s="1053"/>
      <c r="BP92" s="1053"/>
      <c r="BQ92" s="1053"/>
      <c r="BR92" s="1053"/>
      <c r="BS92" s="1053"/>
      <c r="BT92" s="1054"/>
      <c r="BU92" s="1"/>
      <c r="BV92" s="2"/>
      <c r="BW92" s="1"/>
      <c r="BX92" s="1"/>
      <c r="BY92" s="1"/>
    </row>
    <row r="93" spans="1:77" ht="5.25" customHeight="1" x14ac:dyDescent="0.15">
      <c r="A93" s="1"/>
      <c r="B93" s="1"/>
      <c r="C93" s="1"/>
      <c r="D93" s="22"/>
      <c r="E93" s="473"/>
      <c r="F93" s="472"/>
      <c r="G93" s="1058"/>
      <c r="H93" s="1056"/>
      <c r="I93" s="1056"/>
      <c r="J93" s="1056"/>
      <c r="K93" s="1056"/>
      <c r="L93" s="1056"/>
      <c r="M93" s="1056"/>
      <c r="N93" s="1056"/>
      <c r="O93" s="1057"/>
      <c r="P93" s="1060"/>
      <c r="Q93" s="1061"/>
      <c r="R93" s="1061"/>
      <c r="S93" s="1061"/>
      <c r="T93" s="1061"/>
      <c r="U93" s="1061"/>
      <c r="V93" s="1061"/>
      <c r="W93" s="1060"/>
      <c r="X93" s="1061"/>
      <c r="Y93" s="1061"/>
      <c r="Z93" s="1061"/>
      <c r="AA93" s="1061"/>
      <c r="AB93" s="1061"/>
      <c r="AC93" s="1061"/>
      <c r="AD93" s="1060"/>
      <c r="AE93" s="1061"/>
      <c r="AF93" s="1061"/>
      <c r="AG93" s="1061"/>
      <c r="AH93" s="1061"/>
      <c r="AI93" s="1061"/>
      <c r="AJ93" s="1062"/>
      <c r="AK93" s="102"/>
      <c r="AL93" s="1060"/>
      <c r="AM93" s="1061"/>
      <c r="AN93" s="1061"/>
      <c r="AO93" s="1061"/>
      <c r="AP93" s="1061"/>
      <c r="AQ93" s="1061"/>
      <c r="AR93" s="1061"/>
      <c r="AS93" s="1060"/>
      <c r="AT93" s="1061"/>
      <c r="AU93" s="1061"/>
      <c r="AV93" s="1061"/>
      <c r="AW93" s="1061"/>
      <c r="AX93" s="1061"/>
      <c r="AY93" s="1061"/>
      <c r="AZ93" s="1060"/>
      <c r="BA93" s="1061"/>
      <c r="BB93" s="1061"/>
      <c r="BC93" s="1061"/>
      <c r="BD93" s="1061"/>
      <c r="BE93" s="1061"/>
      <c r="BF93" s="1061"/>
      <c r="BG93" s="56"/>
      <c r="BH93" s="56"/>
      <c r="BI93" s="56"/>
      <c r="BJ93" s="1049" t="s">
        <v>59</v>
      </c>
      <c r="BK93" s="1050"/>
      <c r="BL93" s="1050"/>
      <c r="BM93" s="1050"/>
      <c r="BN93" s="1050"/>
      <c r="BO93" s="1050"/>
      <c r="BP93" s="1050"/>
      <c r="BQ93" s="1050"/>
      <c r="BR93" s="1050"/>
      <c r="BS93" s="1050"/>
      <c r="BT93" s="1051"/>
      <c r="BU93" s="1"/>
      <c r="BV93" s="2"/>
      <c r="BW93" s="1"/>
      <c r="BX93" s="1"/>
      <c r="BY93" s="1"/>
    </row>
    <row r="94" spans="1:77" ht="5.25" customHeight="1" x14ac:dyDescent="0.15">
      <c r="A94" s="1"/>
      <c r="B94" s="1"/>
      <c r="C94" s="1"/>
      <c r="D94" s="22"/>
      <c r="E94" s="473"/>
      <c r="F94" s="472"/>
      <c r="G94" s="1058"/>
      <c r="H94" s="1056"/>
      <c r="I94" s="1056"/>
      <c r="J94" s="1056"/>
      <c r="K94" s="1056"/>
      <c r="L94" s="1056"/>
      <c r="M94" s="1056"/>
      <c r="N94" s="1056"/>
      <c r="O94" s="1057"/>
      <c r="P94" s="1060"/>
      <c r="Q94" s="1061"/>
      <c r="R94" s="1061"/>
      <c r="S94" s="1061"/>
      <c r="T94" s="1061"/>
      <c r="U94" s="1061"/>
      <c r="V94" s="1061"/>
      <c r="W94" s="1060"/>
      <c r="X94" s="1061"/>
      <c r="Y94" s="1061"/>
      <c r="Z94" s="1061"/>
      <c r="AA94" s="1061"/>
      <c r="AB94" s="1061"/>
      <c r="AC94" s="1061"/>
      <c r="AD94" s="1060"/>
      <c r="AE94" s="1061"/>
      <c r="AF94" s="1061"/>
      <c r="AG94" s="1061"/>
      <c r="AH94" s="1061"/>
      <c r="AI94" s="1061"/>
      <c r="AJ94" s="1062"/>
      <c r="AK94" s="102"/>
      <c r="AL94" s="1060"/>
      <c r="AM94" s="1061"/>
      <c r="AN94" s="1061"/>
      <c r="AO94" s="1061"/>
      <c r="AP94" s="1061"/>
      <c r="AQ94" s="1061"/>
      <c r="AR94" s="1061"/>
      <c r="AS94" s="1060"/>
      <c r="AT94" s="1061"/>
      <c r="AU94" s="1061"/>
      <c r="AV94" s="1061"/>
      <c r="AW94" s="1061"/>
      <c r="AX94" s="1061"/>
      <c r="AY94" s="1061"/>
      <c r="AZ94" s="1060"/>
      <c r="BA94" s="1061"/>
      <c r="BB94" s="1061"/>
      <c r="BC94" s="1061"/>
      <c r="BD94" s="1061"/>
      <c r="BE94" s="1061"/>
      <c r="BF94" s="1061"/>
      <c r="BG94" s="56"/>
      <c r="BH94" s="56"/>
      <c r="BI94" s="56"/>
      <c r="BJ94" s="1049"/>
      <c r="BK94" s="1050"/>
      <c r="BL94" s="1050"/>
      <c r="BM94" s="1050"/>
      <c r="BN94" s="1050"/>
      <c r="BO94" s="1050"/>
      <c r="BP94" s="1050"/>
      <c r="BQ94" s="1050"/>
      <c r="BR94" s="1050"/>
      <c r="BS94" s="1050"/>
      <c r="BT94" s="1051"/>
      <c r="BU94" s="1"/>
      <c r="BV94" s="2"/>
      <c r="BW94" s="1"/>
      <c r="BX94" s="1"/>
      <c r="BY94" s="1"/>
    </row>
    <row r="95" spans="1:77" ht="5.25" customHeight="1" x14ac:dyDescent="0.15">
      <c r="A95" s="1"/>
      <c r="B95" s="1"/>
      <c r="C95" s="1"/>
      <c r="D95" s="22"/>
      <c r="E95" s="473"/>
      <c r="F95" s="472"/>
      <c r="G95" s="1059"/>
      <c r="H95" s="1056"/>
      <c r="I95" s="1056"/>
      <c r="J95" s="1056"/>
      <c r="K95" s="1056"/>
      <c r="L95" s="1056"/>
      <c r="M95" s="1056"/>
      <c r="N95" s="1056"/>
      <c r="O95" s="1057"/>
      <c r="P95" s="1061"/>
      <c r="Q95" s="1061"/>
      <c r="R95" s="1061"/>
      <c r="S95" s="1061"/>
      <c r="T95" s="1061"/>
      <c r="U95" s="1061"/>
      <c r="V95" s="1061"/>
      <c r="W95" s="1061"/>
      <c r="X95" s="1061"/>
      <c r="Y95" s="1061"/>
      <c r="Z95" s="1061"/>
      <c r="AA95" s="1061"/>
      <c r="AB95" s="1061"/>
      <c r="AC95" s="1061"/>
      <c r="AD95" s="1061"/>
      <c r="AE95" s="1061"/>
      <c r="AF95" s="1061"/>
      <c r="AG95" s="1061"/>
      <c r="AH95" s="1061"/>
      <c r="AI95" s="1061"/>
      <c r="AJ95" s="1062"/>
      <c r="AK95" s="102"/>
      <c r="AL95" s="1061"/>
      <c r="AM95" s="1061"/>
      <c r="AN95" s="1061"/>
      <c r="AO95" s="1061"/>
      <c r="AP95" s="1061"/>
      <c r="AQ95" s="1061"/>
      <c r="AR95" s="1061"/>
      <c r="AS95" s="1061"/>
      <c r="AT95" s="1061"/>
      <c r="AU95" s="1061"/>
      <c r="AV95" s="1061"/>
      <c r="AW95" s="1061"/>
      <c r="AX95" s="1061"/>
      <c r="AY95" s="1061"/>
      <c r="AZ95" s="1061"/>
      <c r="BA95" s="1061"/>
      <c r="BB95" s="1061"/>
      <c r="BC95" s="1061"/>
      <c r="BD95" s="1061"/>
      <c r="BE95" s="1061"/>
      <c r="BF95" s="1061"/>
      <c r="BG95" s="56"/>
      <c r="BH95" s="56"/>
      <c r="BI95" s="56"/>
      <c r="BJ95" s="1049"/>
      <c r="BK95" s="1050"/>
      <c r="BL95" s="1050"/>
      <c r="BM95" s="1050"/>
      <c r="BN95" s="1050"/>
      <c r="BO95" s="1050"/>
      <c r="BP95" s="1050"/>
      <c r="BQ95" s="1050"/>
      <c r="BR95" s="1050"/>
      <c r="BS95" s="1050"/>
      <c r="BT95" s="1051"/>
      <c r="BU95" s="1"/>
      <c r="BV95" s="2"/>
      <c r="BW95" s="1"/>
      <c r="BX95" s="1"/>
      <c r="BY95" s="1"/>
    </row>
    <row r="96" spans="1:77" ht="5.25" customHeight="1" x14ac:dyDescent="0.15">
      <c r="A96" s="1"/>
      <c r="B96" s="1"/>
      <c r="C96" s="1"/>
      <c r="D96" s="22"/>
      <c r="E96" s="473"/>
      <c r="F96" s="472"/>
      <c r="G96" s="1066"/>
      <c r="H96" s="1067"/>
      <c r="I96" s="1067"/>
      <c r="J96" s="1067"/>
      <c r="K96" s="1067"/>
      <c r="L96" s="1067"/>
      <c r="M96" s="1067"/>
      <c r="N96" s="1067"/>
      <c r="O96" s="1068"/>
      <c r="P96" s="1060"/>
      <c r="Q96" s="1061"/>
      <c r="R96" s="1061"/>
      <c r="S96" s="1061"/>
      <c r="T96" s="1061"/>
      <c r="U96" s="1061"/>
      <c r="V96" s="1061"/>
      <c r="W96" s="1060"/>
      <c r="X96" s="1061"/>
      <c r="Y96" s="1061"/>
      <c r="Z96" s="1061"/>
      <c r="AA96" s="1061"/>
      <c r="AB96" s="1061"/>
      <c r="AC96" s="1061"/>
      <c r="AD96" s="1060"/>
      <c r="AE96" s="1061"/>
      <c r="AF96" s="1061"/>
      <c r="AG96" s="1061"/>
      <c r="AH96" s="1061"/>
      <c r="AI96" s="1061"/>
      <c r="AJ96" s="1062"/>
      <c r="AK96" s="102"/>
      <c r="AL96" s="1060"/>
      <c r="AM96" s="1061"/>
      <c r="AN96" s="1061"/>
      <c r="AO96" s="1061"/>
      <c r="AP96" s="1061"/>
      <c r="AQ96" s="1061"/>
      <c r="AR96" s="1061"/>
      <c r="AS96" s="1060"/>
      <c r="AT96" s="1061"/>
      <c r="AU96" s="1061"/>
      <c r="AV96" s="1061"/>
      <c r="AW96" s="1061"/>
      <c r="AX96" s="1061"/>
      <c r="AY96" s="1061"/>
      <c r="AZ96" s="1060"/>
      <c r="BA96" s="1061"/>
      <c r="BB96" s="1061"/>
      <c r="BC96" s="1061"/>
      <c r="BD96" s="1061"/>
      <c r="BE96" s="1061"/>
      <c r="BF96" s="1061"/>
      <c r="BG96" s="56"/>
      <c r="BH96" s="56"/>
      <c r="BI96" s="56"/>
      <c r="BJ96" s="1049"/>
      <c r="BK96" s="1050"/>
      <c r="BL96" s="1050"/>
      <c r="BM96" s="1050"/>
      <c r="BN96" s="1050"/>
      <c r="BO96" s="1050"/>
      <c r="BP96" s="1050"/>
      <c r="BQ96" s="1050"/>
      <c r="BR96" s="1050"/>
      <c r="BS96" s="1050"/>
      <c r="BT96" s="1051"/>
      <c r="BU96" s="1"/>
      <c r="BV96" s="2"/>
      <c r="BW96" s="1"/>
      <c r="BX96" s="1"/>
      <c r="BY96" s="1"/>
    </row>
    <row r="97" spans="1:77" ht="5.25" customHeight="1" x14ac:dyDescent="0.15">
      <c r="A97" s="1"/>
      <c r="B97" s="1"/>
      <c r="C97" s="1"/>
      <c r="D97" s="22"/>
      <c r="E97" s="473"/>
      <c r="F97" s="472"/>
      <c r="G97" s="1066"/>
      <c r="H97" s="1067"/>
      <c r="I97" s="1067"/>
      <c r="J97" s="1067"/>
      <c r="K97" s="1067"/>
      <c r="L97" s="1067"/>
      <c r="M97" s="1067"/>
      <c r="N97" s="1067"/>
      <c r="O97" s="1068"/>
      <c r="P97" s="1060"/>
      <c r="Q97" s="1061"/>
      <c r="R97" s="1061"/>
      <c r="S97" s="1061"/>
      <c r="T97" s="1061"/>
      <c r="U97" s="1061"/>
      <c r="V97" s="1061"/>
      <c r="W97" s="1060"/>
      <c r="X97" s="1061"/>
      <c r="Y97" s="1061"/>
      <c r="Z97" s="1061"/>
      <c r="AA97" s="1061"/>
      <c r="AB97" s="1061"/>
      <c r="AC97" s="1061"/>
      <c r="AD97" s="1060"/>
      <c r="AE97" s="1061"/>
      <c r="AF97" s="1061"/>
      <c r="AG97" s="1061"/>
      <c r="AH97" s="1061"/>
      <c r="AI97" s="1061"/>
      <c r="AJ97" s="1062"/>
      <c r="AK97" s="102"/>
      <c r="AL97" s="1060"/>
      <c r="AM97" s="1061"/>
      <c r="AN97" s="1061"/>
      <c r="AO97" s="1061"/>
      <c r="AP97" s="1061"/>
      <c r="AQ97" s="1061"/>
      <c r="AR97" s="1061"/>
      <c r="AS97" s="1060"/>
      <c r="AT97" s="1061"/>
      <c r="AU97" s="1061"/>
      <c r="AV97" s="1061"/>
      <c r="AW97" s="1061"/>
      <c r="AX97" s="1061"/>
      <c r="AY97" s="1061"/>
      <c r="AZ97" s="1060"/>
      <c r="BA97" s="1061"/>
      <c r="BB97" s="1061"/>
      <c r="BC97" s="1061"/>
      <c r="BD97" s="1061"/>
      <c r="BE97" s="1061"/>
      <c r="BF97" s="1061"/>
      <c r="BG97" s="56"/>
      <c r="BH97" s="56"/>
      <c r="BI97" s="56"/>
      <c r="BJ97" s="1049"/>
      <c r="BK97" s="1050"/>
      <c r="BL97" s="1050"/>
      <c r="BM97" s="1050"/>
      <c r="BN97" s="1050"/>
      <c r="BO97" s="1050"/>
      <c r="BP97" s="1050"/>
      <c r="BQ97" s="1050"/>
      <c r="BR97" s="1050"/>
      <c r="BS97" s="1050"/>
      <c r="BT97" s="1051"/>
      <c r="BU97" s="1"/>
      <c r="BV97" s="2"/>
      <c r="BW97" s="1"/>
      <c r="BX97" s="1"/>
      <c r="BY97" s="1"/>
    </row>
    <row r="98" spans="1:77" ht="5.25" customHeight="1" x14ac:dyDescent="0.15">
      <c r="A98" s="1"/>
      <c r="B98" s="1"/>
      <c r="C98" s="1"/>
      <c r="D98" s="22"/>
      <c r="E98" s="473"/>
      <c r="F98" s="472"/>
      <c r="G98" s="1066"/>
      <c r="H98" s="1067"/>
      <c r="I98" s="1067"/>
      <c r="J98" s="1067"/>
      <c r="K98" s="1067"/>
      <c r="L98" s="1067"/>
      <c r="M98" s="1067"/>
      <c r="N98" s="1067"/>
      <c r="O98" s="1068"/>
      <c r="P98" s="1060"/>
      <c r="Q98" s="1061"/>
      <c r="R98" s="1061"/>
      <c r="S98" s="1061"/>
      <c r="T98" s="1061"/>
      <c r="U98" s="1061"/>
      <c r="V98" s="1061"/>
      <c r="W98" s="1060"/>
      <c r="X98" s="1061"/>
      <c r="Y98" s="1061"/>
      <c r="Z98" s="1061"/>
      <c r="AA98" s="1061"/>
      <c r="AB98" s="1061"/>
      <c r="AC98" s="1061"/>
      <c r="AD98" s="1060"/>
      <c r="AE98" s="1061"/>
      <c r="AF98" s="1061"/>
      <c r="AG98" s="1061"/>
      <c r="AH98" s="1061"/>
      <c r="AI98" s="1061"/>
      <c r="AJ98" s="1062"/>
      <c r="AK98" s="102"/>
      <c r="AL98" s="1060"/>
      <c r="AM98" s="1061"/>
      <c r="AN98" s="1061"/>
      <c r="AO98" s="1061"/>
      <c r="AP98" s="1061"/>
      <c r="AQ98" s="1061"/>
      <c r="AR98" s="1061"/>
      <c r="AS98" s="1060"/>
      <c r="AT98" s="1061"/>
      <c r="AU98" s="1061"/>
      <c r="AV98" s="1061"/>
      <c r="AW98" s="1061"/>
      <c r="AX98" s="1061"/>
      <c r="AY98" s="1061"/>
      <c r="AZ98" s="1060"/>
      <c r="BA98" s="1061"/>
      <c r="BB98" s="1061"/>
      <c r="BC98" s="1061"/>
      <c r="BD98" s="1061"/>
      <c r="BE98" s="1061"/>
      <c r="BF98" s="1061"/>
      <c r="BG98" s="56"/>
      <c r="BH98" s="56"/>
      <c r="BI98" s="56"/>
      <c r="BJ98" s="1049"/>
      <c r="BK98" s="1050"/>
      <c r="BL98" s="1050"/>
      <c r="BM98" s="1050"/>
      <c r="BN98" s="1050"/>
      <c r="BO98" s="1050"/>
      <c r="BP98" s="1050"/>
      <c r="BQ98" s="1050"/>
      <c r="BR98" s="1050"/>
      <c r="BS98" s="1050"/>
      <c r="BT98" s="1051"/>
      <c r="BU98" s="1"/>
      <c r="BV98" s="2"/>
      <c r="BW98" s="1"/>
      <c r="BX98" s="1"/>
      <c r="BY98" s="1"/>
    </row>
    <row r="99" spans="1:77" ht="5.25" customHeight="1" x14ac:dyDescent="0.15">
      <c r="A99" s="1"/>
      <c r="B99" s="1"/>
      <c r="C99" s="1"/>
      <c r="D99" s="22"/>
      <c r="E99" s="473"/>
      <c r="F99" s="472"/>
      <c r="G99" s="1069"/>
      <c r="H99" s="1067"/>
      <c r="I99" s="1067"/>
      <c r="J99" s="1067"/>
      <c r="K99" s="1067"/>
      <c r="L99" s="1067"/>
      <c r="M99" s="1067"/>
      <c r="N99" s="1067"/>
      <c r="O99" s="1068"/>
      <c r="P99" s="1061"/>
      <c r="Q99" s="1061"/>
      <c r="R99" s="1061"/>
      <c r="S99" s="1061"/>
      <c r="T99" s="1061"/>
      <c r="U99" s="1061"/>
      <c r="V99" s="1061"/>
      <c r="W99" s="1061"/>
      <c r="X99" s="1061"/>
      <c r="Y99" s="1061"/>
      <c r="Z99" s="1061"/>
      <c r="AA99" s="1061"/>
      <c r="AB99" s="1061"/>
      <c r="AC99" s="1061"/>
      <c r="AD99" s="1061"/>
      <c r="AE99" s="1061"/>
      <c r="AF99" s="1061"/>
      <c r="AG99" s="1061"/>
      <c r="AH99" s="1061"/>
      <c r="AI99" s="1061"/>
      <c r="AJ99" s="1062"/>
      <c r="AK99" s="102"/>
      <c r="AL99" s="1061"/>
      <c r="AM99" s="1061"/>
      <c r="AN99" s="1061"/>
      <c r="AO99" s="1061"/>
      <c r="AP99" s="1061"/>
      <c r="AQ99" s="1061"/>
      <c r="AR99" s="1061"/>
      <c r="AS99" s="1061"/>
      <c r="AT99" s="1061"/>
      <c r="AU99" s="1061"/>
      <c r="AV99" s="1061"/>
      <c r="AW99" s="1061"/>
      <c r="AX99" s="1061"/>
      <c r="AY99" s="1061"/>
      <c r="AZ99" s="1061"/>
      <c r="BA99" s="1061"/>
      <c r="BB99" s="1061"/>
      <c r="BC99" s="1061"/>
      <c r="BD99" s="1061"/>
      <c r="BE99" s="1061"/>
      <c r="BF99" s="1061"/>
      <c r="BG99" s="56"/>
      <c r="BH99" s="56"/>
      <c r="BI99" s="56"/>
      <c r="BJ99" s="1049"/>
      <c r="BK99" s="1050"/>
      <c r="BL99" s="1050"/>
      <c r="BM99" s="1050"/>
      <c r="BN99" s="1050"/>
      <c r="BO99" s="1050"/>
      <c r="BP99" s="1050"/>
      <c r="BQ99" s="1050"/>
      <c r="BR99" s="1050"/>
      <c r="BS99" s="1050"/>
      <c r="BT99" s="1051"/>
      <c r="BU99" s="1"/>
      <c r="BV99" s="2"/>
      <c r="BW99" s="1"/>
      <c r="BX99" s="1"/>
      <c r="BY99" s="1"/>
    </row>
    <row r="100" spans="1:77" ht="5.25" customHeight="1" x14ac:dyDescent="0.15">
      <c r="A100" s="1"/>
      <c r="B100" s="1"/>
      <c r="C100" s="1"/>
      <c r="D100" s="22"/>
      <c r="E100" s="473"/>
      <c r="F100" s="472"/>
      <c r="G100" s="1066"/>
      <c r="H100" s="1067"/>
      <c r="I100" s="1067"/>
      <c r="J100" s="1067"/>
      <c r="K100" s="1067"/>
      <c r="L100" s="1067"/>
      <c r="M100" s="1067"/>
      <c r="N100" s="1067"/>
      <c r="O100" s="1068"/>
      <c r="P100" s="1060"/>
      <c r="Q100" s="1061"/>
      <c r="R100" s="1061"/>
      <c r="S100" s="1061"/>
      <c r="T100" s="1061"/>
      <c r="U100" s="1061"/>
      <c r="V100" s="1061"/>
      <c r="W100" s="1060"/>
      <c r="X100" s="1061"/>
      <c r="Y100" s="1061"/>
      <c r="Z100" s="1061"/>
      <c r="AA100" s="1061"/>
      <c r="AB100" s="1061"/>
      <c r="AC100" s="1061"/>
      <c r="AD100" s="1060"/>
      <c r="AE100" s="1061"/>
      <c r="AF100" s="1061"/>
      <c r="AG100" s="1061"/>
      <c r="AH100" s="1061"/>
      <c r="AI100" s="1061"/>
      <c r="AJ100" s="1062"/>
      <c r="AK100" s="102"/>
      <c r="AL100" s="1060"/>
      <c r="AM100" s="1061"/>
      <c r="AN100" s="1061"/>
      <c r="AO100" s="1061"/>
      <c r="AP100" s="1061"/>
      <c r="AQ100" s="1061"/>
      <c r="AR100" s="1061"/>
      <c r="AS100" s="1060"/>
      <c r="AT100" s="1061"/>
      <c r="AU100" s="1061"/>
      <c r="AV100" s="1061"/>
      <c r="AW100" s="1061"/>
      <c r="AX100" s="1061"/>
      <c r="AY100" s="1061"/>
      <c r="AZ100" s="1060"/>
      <c r="BA100" s="1061"/>
      <c r="BB100" s="1061"/>
      <c r="BC100" s="1061"/>
      <c r="BD100" s="1061"/>
      <c r="BE100" s="1061"/>
      <c r="BF100" s="1061"/>
      <c r="BG100" s="56"/>
      <c r="BH100" s="56"/>
      <c r="BI100" s="56"/>
      <c r="BJ100" s="1049"/>
      <c r="BK100" s="1050"/>
      <c r="BL100" s="1050"/>
      <c r="BM100" s="1050"/>
      <c r="BN100" s="1050"/>
      <c r="BO100" s="1050"/>
      <c r="BP100" s="1050"/>
      <c r="BQ100" s="1050"/>
      <c r="BR100" s="1050"/>
      <c r="BS100" s="1050"/>
      <c r="BT100" s="1051"/>
      <c r="BU100" s="1"/>
      <c r="BV100" s="2"/>
      <c r="BW100" s="1"/>
      <c r="BX100" s="1"/>
      <c r="BY100" s="1"/>
    </row>
    <row r="101" spans="1:77" ht="5.25" customHeight="1" x14ac:dyDescent="0.15">
      <c r="A101" s="1"/>
      <c r="B101" s="1"/>
      <c r="C101" s="1"/>
      <c r="D101" s="22"/>
      <c r="E101" s="473"/>
      <c r="F101" s="472"/>
      <c r="G101" s="1066"/>
      <c r="H101" s="1067"/>
      <c r="I101" s="1067"/>
      <c r="J101" s="1067"/>
      <c r="K101" s="1067"/>
      <c r="L101" s="1067"/>
      <c r="M101" s="1067"/>
      <c r="N101" s="1067"/>
      <c r="O101" s="1068"/>
      <c r="P101" s="1060"/>
      <c r="Q101" s="1061"/>
      <c r="R101" s="1061"/>
      <c r="S101" s="1061"/>
      <c r="T101" s="1061"/>
      <c r="U101" s="1061"/>
      <c r="V101" s="1061"/>
      <c r="W101" s="1060"/>
      <c r="X101" s="1061"/>
      <c r="Y101" s="1061"/>
      <c r="Z101" s="1061"/>
      <c r="AA101" s="1061"/>
      <c r="AB101" s="1061"/>
      <c r="AC101" s="1061"/>
      <c r="AD101" s="1060"/>
      <c r="AE101" s="1061"/>
      <c r="AF101" s="1061"/>
      <c r="AG101" s="1061"/>
      <c r="AH101" s="1061"/>
      <c r="AI101" s="1061"/>
      <c r="AJ101" s="1062"/>
      <c r="AK101" s="102"/>
      <c r="AL101" s="1060"/>
      <c r="AM101" s="1061"/>
      <c r="AN101" s="1061"/>
      <c r="AO101" s="1061"/>
      <c r="AP101" s="1061"/>
      <c r="AQ101" s="1061"/>
      <c r="AR101" s="1061"/>
      <c r="AS101" s="1060"/>
      <c r="AT101" s="1061"/>
      <c r="AU101" s="1061"/>
      <c r="AV101" s="1061"/>
      <c r="AW101" s="1061"/>
      <c r="AX101" s="1061"/>
      <c r="AY101" s="1061"/>
      <c r="AZ101" s="1060"/>
      <c r="BA101" s="1061"/>
      <c r="BB101" s="1061"/>
      <c r="BC101" s="1061"/>
      <c r="BD101" s="1061"/>
      <c r="BE101" s="1061"/>
      <c r="BF101" s="1061"/>
      <c r="BG101" s="56"/>
      <c r="BH101" s="56"/>
      <c r="BI101" s="56"/>
      <c r="BJ101" s="1049"/>
      <c r="BK101" s="1050"/>
      <c r="BL101" s="1050"/>
      <c r="BM101" s="1050"/>
      <c r="BN101" s="1050"/>
      <c r="BO101" s="1050"/>
      <c r="BP101" s="1050"/>
      <c r="BQ101" s="1050"/>
      <c r="BR101" s="1050"/>
      <c r="BS101" s="1050"/>
      <c r="BT101" s="1051"/>
      <c r="BU101" s="1"/>
      <c r="BV101" s="2"/>
      <c r="BW101" s="1"/>
      <c r="BX101" s="1"/>
      <c r="BY101" s="1"/>
    </row>
    <row r="102" spans="1:77" ht="5.25" customHeight="1" thickBot="1" x14ac:dyDescent="0.2">
      <c r="A102" s="1"/>
      <c r="B102" s="1"/>
      <c r="C102" s="1"/>
      <c r="D102" s="22"/>
      <c r="E102" s="473"/>
      <c r="F102" s="472"/>
      <c r="G102" s="1066"/>
      <c r="H102" s="1067"/>
      <c r="I102" s="1067"/>
      <c r="J102" s="1067"/>
      <c r="K102" s="1067"/>
      <c r="L102" s="1067"/>
      <c r="M102" s="1067"/>
      <c r="N102" s="1067"/>
      <c r="O102" s="1068"/>
      <c r="P102" s="1060"/>
      <c r="Q102" s="1061"/>
      <c r="R102" s="1061"/>
      <c r="S102" s="1061"/>
      <c r="T102" s="1061"/>
      <c r="U102" s="1061"/>
      <c r="V102" s="1061"/>
      <c r="W102" s="1060"/>
      <c r="X102" s="1061"/>
      <c r="Y102" s="1061"/>
      <c r="Z102" s="1061"/>
      <c r="AA102" s="1061"/>
      <c r="AB102" s="1061"/>
      <c r="AC102" s="1061"/>
      <c r="AD102" s="1060"/>
      <c r="AE102" s="1061"/>
      <c r="AF102" s="1061"/>
      <c r="AG102" s="1061"/>
      <c r="AH102" s="1061"/>
      <c r="AI102" s="1061"/>
      <c r="AJ102" s="1062"/>
      <c r="AK102" s="102"/>
      <c r="AL102" s="1060"/>
      <c r="AM102" s="1061"/>
      <c r="AN102" s="1061"/>
      <c r="AO102" s="1061"/>
      <c r="AP102" s="1061"/>
      <c r="AQ102" s="1061"/>
      <c r="AR102" s="1061"/>
      <c r="AS102" s="1060"/>
      <c r="AT102" s="1061"/>
      <c r="AU102" s="1061"/>
      <c r="AV102" s="1061"/>
      <c r="AW102" s="1061"/>
      <c r="AX102" s="1061"/>
      <c r="AY102" s="1061"/>
      <c r="AZ102" s="1060"/>
      <c r="BA102" s="1061"/>
      <c r="BB102" s="1061"/>
      <c r="BC102" s="1061"/>
      <c r="BD102" s="1061"/>
      <c r="BE102" s="1061"/>
      <c r="BF102" s="1061"/>
      <c r="BG102" s="56"/>
      <c r="BH102" s="56"/>
      <c r="BI102" s="56"/>
      <c r="BJ102" s="1063"/>
      <c r="BK102" s="1064"/>
      <c r="BL102" s="1064"/>
      <c r="BM102" s="1064"/>
      <c r="BN102" s="1064"/>
      <c r="BO102" s="1064"/>
      <c r="BP102" s="1064"/>
      <c r="BQ102" s="1064"/>
      <c r="BR102" s="1064"/>
      <c r="BS102" s="1064"/>
      <c r="BT102" s="1065"/>
      <c r="BU102" s="1"/>
      <c r="BV102" s="2"/>
      <c r="BW102" s="1"/>
      <c r="BX102" s="1"/>
      <c r="BY102" s="1"/>
    </row>
    <row r="103" spans="1:77" ht="5.25" customHeight="1" thickTop="1" thickBot="1" x14ac:dyDescent="0.2">
      <c r="A103" s="1"/>
      <c r="B103" s="1"/>
      <c r="C103" s="1"/>
      <c r="D103" s="22"/>
      <c r="E103" s="473"/>
      <c r="F103" s="472"/>
      <c r="G103" s="1069"/>
      <c r="H103" s="1067"/>
      <c r="I103" s="1067"/>
      <c r="J103" s="1067"/>
      <c r="K103" s="1067"/>
      <c r="L103" s="1067"/>
      <c r="M103" s="1067"/>
      <c r="N103" s="1067"/>
      <c r="O103" s="1068"/>
      <c r="P103" s="1070"/>
      <c r="Q103" s="1070"/>
      <c r="R103" s="1070"/>
      <c r="S103" s="1070"/>
      <c r="T103" s="1070"/>
      <c r="U103" s="1070"/>
      <c r="V103" s="1070"/>
      <c r="W103" s="1070"/>
      <c r="X103" s="1070"/>
      <c r="Y103" s="1070"/>
      <c r="Z103" s="1070"/>
      <c r="AA103" s="1070"/>
      <c r="AB103" s="1070"/>
      <c r="AC103" s="1070"/>
      <c r="AD103" s="1070"/>
      <c r="AE103" s="1070"/>
      <c r="AF103" s="1070"/>
      <c r="AG103" s="1070"/>
      <c r="AH103" s="1070"/>
      <c r="AI103" s="1070"/>
      <c r="AJ103" s="1071"/>
      <c r="AK103" s="102"/>
      <c r="AL103" s="1061"/>
      <c r="AM103" s="1061"/>
      <c r="AN103" s="1061"/>
      <c r="AO103" s="1061"/>
      <c r="AP103" s="1061"/>
      <c r="AQ103" s="1061"/>
      <c r="AR103" s="1061"/>
      <c r="AS103" s="1061"/>
      <c r="AT103" s="1061"/>
      <c r="AU103" s="1061"/>
      <c r="AV103" s="1061"/>
      <c r="AW103" s="1061"/>
      <c r="AX103" s="1061"/>
      <c r="AY103" s="1061"/>
      <c r="AZ103" s="1061"/>
      <c r="BA103" s="1061"/>
      <c r="BB103" s="1061"/>
      <c r="BC103" s="1061"/>
      <c r="BD103" s="1061"/>
      <c r="BE103" s="1061"/>
      <c r="BF103" s="1061"/>
      <c r="BG103" s="56"/>
      <c r="BH103" s="56"/>
      <c r="BI103" s="56"/>
      <c r="BJ103" s="1072" t="s">
        <v>60</v>
      </c>
      <c r="BK103" s="1074"/>
      <c r="BL103" s="1074"/>
      <c r="BM103" s="1074"/>
      <c r="BN103" s="1074"/>
      <c r="BO103" s="1074"/>
      <c r="BP103" s="1074"/>
      <c r="BQ103" s="1074"/>
      <c r="BR103" s="1074"/>
      <c r="BS103" s="1077" t="s">
        <v>2</v>
      </c>
      <c r="BT103" s="1078"/>
      <c r="BU103" s="1"/>
      <c r="BV103" s="2"/>
      <c r="BW103" s="1"/>
      <c r="BX103" s="1"/>
      <c r="BY103" s="1"/>
    </row>
    <row r="104" spans="1:77" ht="9.9499999999999993" customHeight="1" x14ac:dyDescent="0.15">
      <c r="A104" s="1"/>
      <c r="B104" s="1"/>
      <c r="C104" s="1"/>
      <c r="D104" s="22"/>
      <c r="E104" s="473"/>
      <c r="F104" s="472"/>
      <c r="G104" s="1083" t="s">
        <v>22</v>
      </c>
      <c r="H104" s="1084"/>
      <c r="I104" s="1084"/>
      <c r="J104" s="1084"/>
      <c r="K104" s="1084"/>
      <c r="L104" s="1084"/>
      <c r="M104" s="1084"/>
      <c r="N104" s="1084"/>
      <c r="O104" s="1084"/>
      <c r="P104" s="108" t="s">
        <v>61</v>
      </c>
      <c r="Q104" s="109"/>
      <c r="R104" s="109"/>
      <c r="S104" s="109"/>
      <c r="T104" s="109"/>
      <c r="U104" s="109"/>
      <c r="V104" s="109"/>
      <c r="W104" s="111" t="s">
        <v>62</v>
      </c>
      <c r="X104" s="109"/>
      <c r="Y104" s="109"/>
      <c r="Z104" s="109"/>
      <c r="AA104" s="109"/>
      <c r="AB104" s="109"/>
      <c r="AC104" s="110"/>
      <c r="AD104" s="111" t="s">
        <v>63</v>
      </c>
      <c r="AE104" s="109"/>
      <c r="AF104" s="109"/>
      <c r="AG104" s="109"/>
      <c r="AH104" s="109"/>
      <c r="AI104" s="109"/>
      <c r="AJ104" s="112"/>
      <c r="AK104" s="56"/>
      <c r="AL104" s="445" t="str">
        <f>IF(SUM(AL84:AR103)=0,"",SUM(AL84:AR103))</f>
        <v/>
      </c>
      <c r="AM104" s="446"/>
      <c r="AN104" s="446"/>
      <c r="AO104" s="446"/>
      <c r="AP104" s="446"/>
      <c r="AQ104" s="446"/>
      <c r="AR104" s="446"/>
      <c r="AS104" s="445" t="str">
        <f t="shared" ref="AS104" si="0">IF(SUM(AS84:AY103)=0,"",SUM(AS84:AY103))</f>
        <v/>
      </c>
      <c r="AT104" s="446"/>
      <c r="AU104" s="446"/>
      <c r="AV104" s="446"/>
      <c r="AW104" s="446"/>
      <c r="AX104" s="446"/>
      <c r="AY104" s="446"/>
      <c r="AZ104" s="445" t="str">
        <f t="shared" ref="AZ104" si="1">IF(SUM(AZ84:BF103)=0,"",SUM(AZ84:BF103))</f>
        <v/>
      </c>
      <c r="BA104" s="446"/>
      <c r="BB104" s="446"/>
      <c r="BC104" s="446"/>
      <c r="BD104" s="446"/>
      <c r="BE104" s="446"/>
      <c r="BF104" s="446"/>
      <c r="BG104" s="56"/>
      <c r="BH104" s="56"/>
      <c r="BI104" s="56"/>
      <c r="BJ104" s="1073"/>
      <c r="BK104" s="1075"/>
      <c r="BL104" s="1075"/>
      <c r="BM104" s="1075"/>
      <c r="BN104" s="1075"/>
      <c r="BO104" s="1075"/>
      <c r="BP104" s="1075"/>
      <c r="BQ104" s="1075"/>
      <c r="BR104" s="1075"/>
      <c r="BS104" s="1079"/>
      <c r="BT104" s="1080"/>
      <c r="BU104" s="1"/>
      <c r="BV104" s="2"/>
      <c r="BW104" s="1"/>
      <c r="BX104" s="1"/>
      <c r="BY104" s="1"/>
    </row>
    <row r="105" spans="1:77" ht="5.25" customHeight="1" x14ac:dyDescent="0.15">
      <c r="A105" s="1"/>
      <c r="B105" s="1"/>
      <c r="C105" s="1"/>
      <c r="D105" s="22"/>
      <c r="E105" s="473"/>
      <c r="F105" s="472"/>
      <c r="G105" s="1083"/>
      <c r="H105" s="1084"/>
      <c r="I105" s="1084"/>
      <c r="J105" s="1084"/>
      <c r="K105" s="1084"/>
      <c r="L105" s="1084"/>
      <c r="M105" s="1084"/>
      <c r="N105" s="1084"/>
      <c r="O105" s="1084"/>
      <c r="P105" s="1000" t="str">
        <f>IF(SUM(P84:V103)=0,"",SUM(P84:V103))</f>
        <v/>
      </c>
      <c r="Q105" s="1001"/>
      <c r="R105" s="1001"/>
      <c r="S105" s="1001"/>
      <c r="T105" s="1001"/>
      <c r="U105" s="1001"/>
      <c r="V105" s="1001"/>
      <c r="W105" s="1004" t="str">
        <f>IF(SUM(W84:AC103)=0,"",SUM(W84:AC103))</f>
        <v/>
      </c>
      <c r="X105" s="1001"/>
      <c r="Y105" s="1001"/>
      <c r="Z105" s="1001"/>
      <c r="AA105" s="1001"/>
      <c r="AB105" s="1001"/>
      <c r="AC105" s="1005"/>
      <c r="AD105" s="1004" t="str">
        <f>IF(SUM(AD84:AJ103)=0,"",SUM(AD84:AJ103))</f>
        <v/>
      </c>
      <c r="AE105" s="1001"/>
      <c r="AF105" s="1001"/>
      <c r="AG105" s="1001"/>
      <c r="AH105" s="1001"/>
      <c r="AI105" s="1001"/>
      <c r="AJ105" s="1008"/>
      <c r="AK105" s="56"/>
      <c r="AL105" s="445"/>
      <c r="AM105" s="446"/>
      <c r="AN105" s="446"/>
      <c r="AO105" s="446"/>
      <c r="AP105" s="446"/>
      <c r="AQ105" s="446"/>
      <c r="AR105" s="446"/>
      <c r="AS105" s="445"/>
      <c r="AT105" s="446"/>
      <c r="AU105" s="446"/>
      <c r="AV105" s="446"/>
      <c r="AW105" s="446"/>
      <c r="AX105" s="446"/>
      <c r="AY105" s="446"/>
      <c r="AZ105" s="445"/>
      <c r="BA105" s="446"/>
      <c r="BB105" s="446"/>
      <c r="BC105" s="446"/>
      <c r="BD105" s="446"/>
      <c r="BE105" s="446"/>
      <c r="BF105" s="446"/>
      <c r="BG105" s="56"/>
      <c r="BH105" s="56"/>
      <c r="BI105" s="56"/>
      <c r="BJ105" s="114"/>
      <c r="BK105" s="1075"/>
      <c r="BL105" s="1075"/>
      <c r="BM105" s="1075"/>
      <c r="BN105" s="1075"/>
      <c r="BO105" s="1075"/>
      <c r="BP105" s="1075"/>
      <c r="BQ105" s="1075"/>
      <c r="BR105" s="1075"/>
      <c r="BS105" s="1079"/>
      <c r="BT105" s="1080"/>
      <c r="BU105" s="1"/>
      <c r="BV105" s="2"/>
      <c r="BW105" s="1"/>
      <c r="BX105" s="1"/>
      <c r="BY105" s="1"/>
    </row>
    <row r="106" spans="1:77" ht="5.25" customHeight="1" x14ac:dyDescent="0.15">
      <c r="A106" s="1"/>
      <c r="B106" s="1"/>
      <c r="C106" s="1"/>
      <c r="D106" s="22"/>
      <c r="E106" s="473"/>
      <c r="F106" s="472"/>
      <c r="G106" s="1083"/>
      <c r="H106" s="1084"/>
      <c r="I106" s="1084"/>
      <c r="J106" s="1084"/>
      <c r="K106" s="1084"/>
      <c r="L106" s="1084"/>
      <c r="M106" s="1084"/>
      <c r="N106" s="1084"/>
      <c r="O106" s="1084"/>
      <c r="P106" s="1000"/>
      <c r="Q106" s="1001"/>
      <c r="R106" s="1001"/>
      <c r="S106" s="1001"/>
      <c r="T106" s="1001"/>
      <c r="U106" s="1001"/>
      <c r="V106" s="1001"/>
      <c r="W106" s="1004"/>
      <c r="X106" s="1001"/>
      <c r="Y106" s="1001"/>
      <c r="Z106" s="1001"/>
      <c r="AA106" s="1001"/>
      <c r="AB106" s="1001"/>
      <c r="AC106" s="1005"/>
      <c r="AD106" s="1004"/>
      <c r="AE106" s="1001"/>
      <c r="AF106" s="1001"/>
      <c r="AG106" s="1001"/>
      <c r="AH106" s="1001"/>
      <c r="AI106" s="1001"/>
      <c r="AJ106" s="1008"/>
      <c r="AK106" s="56"/>
      <c r="AL106" s="445"/>
      <c r="AM106" s="446"/>
      <c r="AN106" s="446"/>
      <c r="AO106" s="446"/>
      <c r="AP106" s="446"/>
      <c r="AQ106" s="446"/>
      <c r="AR106" s="446"/>
      <c r="AS106" s="445"/>
      <c r="AT106" s="446"/>
      <c r="AU106" s="446"/>
      <c r="AV106" s="446"/>
      <c r="AW106" s="446"/>
      <c r="AX106" s="446"/>
      <c r="AY106" s="446"/>
      <c r="AZ106" s="445"/>
      <c r="BA106" s="446"/>
      <c r="BB106" s="446"/>
      <c r="BC106" s="446"/>
      <c r="BD106" s="446"/>
      <c r="BE106" s="446"/>
      <c r="BF106" s="446"/>
      <c r="BG106" s="56"/>
      <c r="BH106" s="56"/>
      <c r="BI106" s="56"/>
      <c r="BJ106" s="114"/>
      <c r="BK106" s="1075"/>
      <c r="BL106" s="1075"/>
      <c r="BM106" s="1075"/>
      <c r="BN106" s="1075"/>
      <c r="BO106" s="1075"/>
      <c r="BP106" s="1075"/>
      <c r="BQ106" s="1075"/>
      <c r="BR106" s="1075"/>
      <c r="BS106" s="1079"/>
      <c r="BT106" s="1080"/>
      <c r="BU106" s="1"/>
      <c r="BV106" s="2"/>
      <c r="BW106" s="1"/>
      <c r="BX106" s="1"/>
      <c r="BY106" s="1"/>
    </row>
    <row r="107" spans="1:77" ht="5.25" customHeight="1" thickBot="1" x14ac:dyDescent="0.2">
      <c r="A107" s="1"/>
      <c r="B107" s="1"/>
      <c r="C107" s="1"/>
      <c r="D107" s="22"/>
      <c r="E107" s="474"/>
      <c r="F107" s="475"/>
      <c r="G107" s="1085"/>
      <c r="H107" s="1086"/>
      <c r="I107" s="1086"/>
      <c r="J107" s="1086"/>
      <c r="K107" s="1086"/>
      <c r="L107" s="1086"/>
      <c r="M107" s="1086"/>
      <c r="N107" s="1086"/>
      <c r="O107" s="1086"/>
      <c r="P107" s="1002"/>
      <c r="Q107" s="1003"/>
      <c r="R107" s="1003"/>
      <c r="S107" s="1003"/>
      <c r="T107" s="1003"/>
      <c r="U107" s="1003"/>
      <c r="V107" s="1003"/>
      <c r="W107" s="1006"/>
      <c r="X107" s="1003"/>
      <c r="Y107" s="1003"/>
      <c r="Z107" s="1003"/>
      <c r="AA107" s="1003"/>
      <c r="AB107" s="1003"/>
      <c r="AC107" s="1007"/>
      <c r="AD107" s="1006"/>
      <c r="AE107" s="1003"/>
      <c r="AF107" s="1003"/>
      <c r="AG107" s="1003"/>
      <c r="AH107" s="1003"/>
      <c r="AI107" s="1003"/>
      <c r="AJ107" s="1009"/>
      <c r="AK107" s="56"/>
      <c r="AL107" s="447"/>
      <c r="AM107" s="447"/>
      <c r="AN107" s="447"/>
      <c r="AO107" s="447"/>
      <c r="AP107" s="447"/>
      <c r="AQ107" s="447"/>
      <c r="AR107" s="447"/>
      <c r="AS107" s="447"/>
      <c r="AT107" s="447"/>
      <c r="AU107" s="447"/>
      <c r="AV107" s="447"/>
      <c r="AW107" s="447"/>
      <c r="AX107" s="447"/>
      <c r="AY107" s="447"/>
      <c r="AZ107" s="447"/>
      <c r="BA107" s="447"/>
      <c r="BB107" s="447"/>
      <c r="BC107" s="447"/>
      <c r="BD107" s="447"/>
      <c r="BE107" s="447"/>
      <c r="BF107" s="447"/>
      <c r="BG107" s="56"/>
      <c r="BH107" s="56"/>
      <c r="BI107" s="56"/>
      <c r="BJ107" s="115"/>
      <c r="BK107" s="1076"/>
      <c r="BL107" s="1076"/>
      <c r="BM107" s="1076"/>
      <c r="BN107" s="1076"/>
      <c r="BO107" s="1076"/>
      <c r="BP107" s="1076"/>
      <c r="BQ107" s="1076"/>
      <c r="BR107" s="1076"/>
      <c r="BS107" s="1081"/>
      <c r="BT107" s="1082"/>
      <c r="BU107" s="1"/>
      <c r="BV107" s="2"/>
      <c r="BW107" s="1"/>
      <c r="BX107" s="1"/>
      <c r="BY107" s="1"/>
    </row>
    <row r="108" spans="1:77" ht="5.25" customHeight="1" x14ac:dyDescent="0.15">
      <c r="A108" s="1"/>
      <c r="B108" s="1"/>
      <c r="C108" s="1"/>
      <c r="D108" s="22"/>
      <c r="E108" s="384"/>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85"/>
      <c r="BG108" s="57"/>
      <c r="BH108" s="57"/>
      <c r="BI108" s="57"/>
      <c r="BJ108" s="57"/>
      <c r="BK108" s="57"/>
      <c r="BL108" s="57"/>
      <c r="BM108" s="57"/>
      <c r="BN108" s="57"/>
      <c r="BO108" s="57"/>
      <c r="BP108" s="57"/>
      <c r="BQ108" s="57"/>
      <c r="BR108" s="57"/>
      <c r="BS108" s="57"/>
      <c r="BT108" s="57"/>
      <c r="BU108" s="57"/>
      <c r="BV108" s="2"/>
      <c r="BW108" s="1"/>
      <c r="BX108" s="1"/>
      <c r="BY108" s="1"/>
    </row>
    <row r="109" spans="1:77" ht="5.0999999999999996" customHeight="1" x14ac:dyDescent="0.15">
      <c r="A109" s="1"/>
      <c r="B109" s="1"/>
      <c r="C109" s="1"/>
      <c r="D109" s="22"/>
      <c r="E109" s="386" t="s">
        <v>75</v>
      </c>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M109" s="386"/>
      <c r="BN109" s="386"/>
      <c r="BO109" s="386"/>
      <c r="BP109" s="386"/>
      <c r="BQ109" s="386"/>
      <c r="BR109" s="386"/>
      <c r="BS109" s="386"/>
      <c r="BT109" s="386"/>
      <c r="BU109" s="1"/>
      <c r="BV109" s="2"/>
      <c r="BW109" s="1"/>
      <c r="BX109" s="1"/>
      <c r="BY109" s="1"/>
    </row>
    <row r="110" spans="1:77" ht="5.0999999999999996" customHeight="1" x14ac:dyDescent="0.15">
      <c r="A110" s="1"/>
      <c r="B110" s="1"/>
      <c r="C110" s="1"/>
      <c r="D110" s="22"/>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6"/>
      <c r="AY110" s="386"/>
      <c r="AZ110" s="386"/>
      <c r="BA110" s="386"/>
      <c r="BB110" s="386"/>
      <c r="BC110" s="386"/>
      <c r="BD110" s="386"/>
      <c r="BE110" s="386"/>
      <c r="BF110" s="386"/>
      <c r="BG110" s="386"/>
      <c r="BH110" s="386"/>
      <c r="BI110" s="386"/>
      <c r="BJ110" s="386"/>
      <c r="BK110" s="386"/>
      <c r="BL110" s="386"/>
      <c r="BM110" s="386"/>
      <c r="BN110" s="386"/>
      <c r="BO110" s="386"/>
      <c r="BP110" s="386"/>
      <c r="BQ110" s="386"/>
      <c r="BR110" s="386"/>
      <c r="BS110" s="386"/>
      <c r="BT110" s="386"/>
      <c r="BU110" s="1"/>
      <c r="BV110" s="2"/>
      <c r="BW110" s="1"/>
      <c r="BX110" s="1"/>
      <c r="BY110" s="1"/>
    </row>
    <row r="111" spans="1:77" ht="5.0999999999999996" customHeight="1" x14ac:dyDescent="0.15">
      <c r="A111" s="1"/>
      <c r="B111" s="1"/>
      <c r="C111" s="1"/>
      <c r="D111" s="22"/>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386"/>
      <c r="BA111" s="386"/>
      <c r="BB111" s="386"/>
      <c r="BC111" s="386"/>
      <c r="BD111" s="386"/>
      <c r="BE111" s="386"/>
      <c r="BF111" s="386"/>
      <c r="BG111" s="386"/>
      <c r="BH111" s="386"/>
      <c r="BI111" s="386"/>
      <c r="BJ111" s="386"/>
      <c r="BK111" s="386"/>
      <c r="BL111" s="386"/>
      <c r="BM111" s="386"/>
      <c r="BN111" s="386"/>
      <c r="BO111" s="386"/>
      <c r="BP111" s="386"/>
      <c r="BQ111" s="386"/>
      <c r="BR111" s="386"/>
      <c r="BS111" s="386"/>
      <c r="BT111" s="386"/>
      <c r="BU111" s="1"/>
      <c r="BV111" s="2"/>
      <c r="BW111" s="1"/>
      <c r="BX111" s="1"/>
      <c r="BY111" s="1"/>
    </row>
    <row r="112" spans="1:77" ht="5.0999999999999996" customHeight="1" x14ac:dyDescent="0.15">
      <c r="A112" s="1"/>
      <c r="B112" s="1"/>
      <c r="C112" s="1"/>
      <c r="D112" s="22"/>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c r="AV112" s="386"/>
      <c r="AW112" s="386"/>
      <c r="AX112" s="386"/>
      <c r="AY112" s="386"/>
      <c r="AZ112" s="386"/>
      <c r="BA112" s="386"/>
      <c r="BB112" s="386"/>
      <c r="BC112" s="386"/>
      <c r="BD112" s="386"/>
      <c r="BE112" s="386"/>
      <c r="BF112" s="386"/>
      <c r="BG112" s="386"/>
      <c r="BH112" s="386"/>
      <c r="BI112" s="386"/>
      <c r="BJ112" s="386"/>
      <c r="BK112" s="386"/>
      <c r="BL112" s="386"/>
      <c r="BM112" s="386"/>
      <c r="BN112" s="386"/>
      <c r="BO112" s="386"/>
      <c r="BP112" s="386"/>
      <c r="BQ112" s="386"/>
      <c r="BR112" s="386"/>
      <c r="BS112" s="386"/>
      <c r="BT112" s="386"/>
      <c r="BU112" s="1"/>
      <c r="BV112" s="2"/>
      <c r="BW112" s="1"/>
      <c r="BX112" s="1"/>
      <c r="BY112" s="1"/>
    </row>
    <row r="113" spans="1:77" ht="5.0999999999999996" customHeight="1" x14ac:dyDescent="0.15">
      <c r="A113" s="1"/>
      <c r="B113" s="1"/>
      <c r="C113" s="1"/>
      <c r="D113" s="22"/>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6"/>
      <c r="AZ113" s="386"/>
      <c r="BA113" s="386"/>
      <c r="BB113" s="386"/>
      <c r="BC113" s="386"/>
      <c r="BD113" s="386"/>
      <c r="BE113" s="386"/>
      <c r="BF113" s="386"/>
      <c r="BG113" s="386"/>
      <c r="BH113" s="386"/>
      <c r="BI113" s="386"/>
      <c r="BJ113" s="386"/>
      <c r="BK113" s="386"/>
      <c r="BL113" s="386"/>
      <c r="BM113" s="386"/>
      <c r="BN113" s="386"/>
      <c r="BO113" s="386"/>
      <c r="BP113" s="386"/>
      <c r="BQ113" s="386"/>
      <c r="BR113" s="386"/>
      <c r="BS113" s="386"/>
      <c r="BT113" s="386"/>
      <c r="BU113" s="1"/>
      <c r="BV113" s="2"/>
      <c r="BW113" s="1"/>
      <c r="BX113" s="1"/>
      <c r="BY113" s="1"/>
    </row>
    <row r="114" spans="1:77" ht="5.0999999999999996" customHeight="1" x14ac:dyDescent="0.15">
      <c r="A114" s="1"/>
      <c r="B114" s="1"/>
      <c r="C114" s="1"/>
      <c r="D114" s="22"/>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M114" s="386"/>
      <c r="BN114" s="386"/>
      <c r="BO114" s="386"/>
      <c r="BP114" s="386"/>
      <c r="BQ114" s="386"/>
      <c r="BR114" s="386"/>
      <c r="BS114" s="386"/>
      <c r="BT114" s="386"/>
      <c r="BU114" s="1"/>
      <c r="BV114" s="2"/>
      <c r="BW114" s="1"/>
      <c r="BX114" s="1"/>
      <c r="BY114" s="1"/>
    </row>
    <row r="115" spans="1:77" ht="5.0999999999999996" customHeight="1" x14ac:dyDescent="0.15">
      <c r="A115" s="1"/>
      <c r="B115" s="1"/>
      <c r="C115" s="1"/>
      <c r="D115" s="22"/>
      <c r="E115" s="387" t="s">
        <v>47</v>
      </c>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1"/>
      <c r="BL115" s="58"/>
      <c r="BM115" s="58"/>
      <c r="BN115" s="58"/>
      <c r="BO115" s="58"/>
      <c r="BP115" s="58"/>
      <c r="BQ115" s="58"/>
      <c r="BR115" s="58"/>
      <c r="BS115" s="59"/>
      <c r="BT115" s="59"/>
      <c r="BU115" s="1"/>
      <c r="BV115" s="2"/>
      <c r="BW115" s="1"/>
      <c r="BX115" s="1"/>
      <c r="BY115" s="1"/>
    </row>
    <row r="116" spans="1:77" ht="5.0999999999999996" customHeight="1" x14ac:dyDescent="0.15">
      <c r="A116" s="1"/>
      <c r="B116" s="1"/>
      <c r="C116" s="1"/>
      <c r="D116" s="22"/>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1"/>
      <c r="BL116" s="58"/>
      <c r="BM116" s="58"/>
      <c r="BN116" s="58"/>
      <c r="BO116" s="58"/>
      <c r="BP116" s="58"/>
      <c r="BQ116" s="58"/>
      <c r="BR116" s="58"/>
      <c r="BS116" s="59"/>
      <c r="BT116" s="59"/>
      <c r="BU116" s="1"/>
      <c r="BV116" s="2"/>
      <c r="BW116" s="1"/>
      <c r="BX116" s="1"/>
      <c r="BY116" s="1"/>
    </row>
    <row r="117" spans="1:77" ht="5.0999999999999996" customHeight="1" x14ac:dyDescent="0.15">
      <c r="A117" s="1"/>
      <c r="B117" s="1"/>
      <c r="C117" s="1"/>
      <c r="D117" s="22"/>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1"/>
      <c r="BL117" s="58"/>
      <c r="BM117" s="58"/>
      <c r="BN117" s="58"/>
      <c r="BO117" s="58"/>
      <c r="BP117" s="58"/>
      <c r="BQ117" s="58"/>
      <c r="BR117" s="58"/>
      <c r="BS117" s="59"/>
      <c r="BT117" s="59"/>
      <c r="BU117" s="1"/>
      <c r="BV117" s="2"/>
      <c r="BW117" s="1"/>
      <c r="BX117" s="1"/>
      <c r="BY117" s="1"/>
    </row>
    <row r="118" spans="1:77" ht="9" customHeight="1" x14ac:dyDescent="0.15">
      <c r="A118" s="1"/>
      <c r="B118" s="1"/>
      <c r="C118" s="1"/>
      <c r="D118" s="22"/>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1"/>
      <c r="BL118" s="58"/>
      <c r="BM118" s="58"/>
      <c r="BN118" s="58"/>
      <c r="BO118" s="58"/>
      <c r="BP118" s="58"/>
      <c r="BQ118" s="58"/>
      <c r="BR118" s="58"/>
      <c r="BS118" s="59"/>
      <c r="BT118" s="59"/>
      <c r="BU118" s="1"/>
      <c r="BV118" s="2"/>
      <c r="BW118" s="1"/>
      <c r="BX118" s="1"/>
      <c r="BY118" s="1"/>
    </row>
    <row r="119" spans="1:77" ht="2.85" customHeight="1" x14ac:dyDescent="0.15">
      <c r="A119" s="1"/>
      <c r="B119" s="1"/>
      <c r="C119" s="1"/>
      <c r="D119" s="16"/>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2"/>
      <c r="BV119" s="17"/>
      <c r="BW119" s="1"/>
      <c r="BX119" s="1"/>
      <c r="BY119" s="1"/>
    </row>
    <row r="120" spans="1:77" ht="6" customHeight="1" thickBot="1" x14ac:dyDescent="0.2">
      <c r="A120" s="1"/>
      <c r="B120" s="1"/>
      <c r="C120" s="1"/>
      <c r="D120" s="63"/>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22"/>
      <c r="BX120" s="1"/>
      <c r="BY120" s="1"/>
    </row>
    <row r="121" spans="1:77" s="66" customFormat="1" ht="6" customHeight="1" thickBot="1" x14ac:dyDescent="0.2">
      <c r="A121" s="3"/>
      <c r="B121" s="3"/>
      <c r="C121" s="3"/>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3"/>
      <c r="BX121" s="3"/>
      <c r="BY121" s="3"/>
    </row>
    <row r="122" spans="1:77" s="66" customFormat="1" ht="6" customHeight="1" x14ac:dyDescent="0.15">
      <c r="A122" s="3"/>
      <c r="B122" s="3"/>
      <c r="C122" s="3"/>
      <c r="D122" s="389" t="s">
        <v>42</v>
      </c>
      <c r="E122" s="390"/>
      <c r="F122" s="390"/>
      <c r="G122" s="390"/>
      <c r="H122" s="390"/>
      <c r="I122" s="391"/>
      <c r="J122" s="1010"/>
      <c r="K122" s="1011"/>
      <c r="L122" s="1011"/>
      <c r="M122" s="1011"/>
      <c r="N122" s="1011"/>
      <c r="O122" s="1011"/>
      <c r="P122" s="1011"/>
      <c r="Q122" s="1011"/>
      <c r="R122" s="1011"/>
      <c r="S122" s="1011"/>
      <c r="T122" s="1011"/>
      <c r="U122" s="1011"/>
      <c r="V122" s="1011"/>
      <c r="W122" s="1011"/>
      <c r="X122" s="1011"/>
      <c r="Y122" s="1011"/>
      <c r="Z122" s="1011"/>
      <c r="AA122" s="1011"/>
      <c r="AB122" s="1011"/>
      <c r="AC122" s="1011"/>
      <c r="AD122" s="1011"/>
      <c r="AE122" s="1011"/>
      <c r="AF122" s="1011"/>
      <c r="AG122" s="1011"/>
      <c r="AH122" s="1011"/>
      <c r="AI122" s="1011"/>
      <c r="AJ122" s="1011"/>
      <c r="AK122" s="1011"/>
      <c r="AL122" s="1016" t="s">
        <v>104</v>
      </c>
      <c r="AM122" s="1016"/>
      <c r="AN122" s="1016"/>
      <c r="AO122" s="1016"/>
      <c r="AP122" s="1016"/>
      <c r="AQ122" s="1017"/>
      <c r="AR122" s="1022" t="s">
        <v>43</v>
      </c>
      <c r="AS122" s="1023"/>
      <c r="AT122" s="1023"/>
      <c r="AU122" s="1023"/>
      <c r="AV122" s="1023"/>
      <c r="AW122" s="1023"/>
      <c r="AX122" s="1024"/>
      <c r="AY122" s="1028"/>
      <c r="AZ122" s="1029"/>
      <c r="BA122" s="1029"/>
      <c r="BB122" s="1029"/>
      <c r="BC122" s="1029"/>
      <c r="BD122" s="1029"/>
      <c r="BE122" s="1029"/>
      <c r="BF122" s="1029"/>
      <c r="BG122" s="1029"/>
      <c r="BH122" s="1029"/>
      <c r="BI122" s="1029"/>
      <c r="BJ122" s="1029"/>
      <c r="BK122" s="1029"/>
      <c r="BL122" s="1029"/>
      <c r="BM122" s="1029"/>
      <c r="BN122" s="1029"/>
      <c r="BO122" s="1029"/>
      <c r="BP122" s="1029"/>
      <c r="BQ122" s="1029"/>
      <c r="BR122" s="1029"/>
      <c r="BS122" s="1029"/>
      <c r="BT122" s="1029"/>
      <c r="BU122" s="1029"/>
      <c r="BV122" s="1030"/>
      <c r="BW122" s="3"/>
      <c r="BX122" s="3"/>
      <c r="BY122" s="3"/>
    </row>
    <row r="123" spans="1:77" ht="7.5" customHeight="1" x14ac:dyDescent="0.15">
      <c r="A123" s="1"/>
      <c r="B123" s="1"/>
      <c r="C123" s="1"/>
      <c r="D123" s="392"/>
      <c r="E123" s="393"/>
      <c r="F123" s="393"/>
      <c r="G123" s="393"/>
      <c r="H123" s="393"/>
      <c r="I123" s="394"/>
      <c r="J123" s="1012"/>
      <c r="K123" s="1013"/>
      <c r="L123" s="1013"/>
      <c r="M123" s="1013"/>
      <c r="N123" s="1013"/>
      <c r="O123" s="1013"/>
      <c r="P123" s="1013"/>
      <c r="Q123" s="1013"/>
      <c r="R123" s="1013"/>
      <c r="S123" s="1013"/>
      <c r="T123" s="1013"/>
      <c r="U123" s="1013"/>
      <c r="V123" s="1013"/>
      <c r="W123" s="1013"/>
      <c r="X123" s="1013"/>
      <c r="Y123" s="1013"/>
      <c r="Z123" s="1013"/>
      <c r="AA123" s="1013"/>
      <c r="AB123" s="1013"/>
      <c r="AC123" s="1013"/>
      <c r="AD123" s="1013"/>
      <c r="AE123" s="1013"/>
      <c r="AF123" s="1013"/>
      <c r="AG123" s="1013"/>
      <c r="AH123" s="1013"/>
      <c r="AI123" s="1013"/>
      <c r="AJ123" s="1013"/>
      <c r="AK123" s="1013"/>
      <c r="AL123" s="1018"/>
      <c r="AM123" s="1018"/>
      <c r="AN123" s="1018"/>
      <c r="AO123" s="1018"/>
      <c r="AP123" s="1018"/>
      <c r="AQ123" s="1019"/>
      <c r="AR123" s="1025"/>
      <c r="AS123" s="1026"/>
      <c r="AT123" s="1026"/>
      <c r="AU123" s="1026"/>
      <c r="AV123" s="1026"/>
      <c r="AW123" s="1026"/>
      <c r="AX123" s="1027"/>
      <c r="AY123" s="1031"/>
      <c r="AZ123" s="1032"/>
      <c r="BA123" s="1032"/>
      <c r="BB123" s="1032"/>
      <c r="BC123" s="1032"/>
      <c r="BD123" s="1032"/>
      <c r="BE123" s="1032"/>
      <c r="BF123" s="1032"/>
      <c r="BG123" s="1032"/>
      <c r="BH123" s="1032"/>
      <c r="BI123" s="1032"/>
      <c r="BJ123" s="1032"/>
      <c r="BK123" s="1032"/>
      <c r="BL123" s="1032"/>
      <c r="BM123" s="1032"/>
      <c r="BN123" s="1032"/>
      <c r="BO123" s="1032"/>
      <c r="BP123" s="1032"/>
      <c r="BQ123" s="1032"/>
      <c r="BR123" s="1032"/>
      <c r="BS123" s="1032"/>
      <c r="BT123" s="1032"/>
      <c r="BU123" s="1032"/>
      <c r="BV123" s="1033"/>
      <c r="BW123" s="1"/>
      <c r="BX123" s="1"/>
      <c r="BY123" s="1"/>
    </row>
    <row r="124" spans="1:77" ht="11.1" customHeight="1" x14ac:dyDescent="0.15">
      <c r="A124" s="1"/>
      <c r="B124" s="1"/>
      <c r="C124" s="1"/>
      <c r="D124" s="392"/>
      <c r="E124" s="393"/>
      <c r="F124" s="393"/>
      <c r="G124" s="393"/>
      <c r="H124" s="393"/>
      <c r="I124" s="394"/>
      <c r="J124" s="1012"/>
      <c r="K124" s="1013"/>
      <c r="L124" s="1013"/>
      <c r="M124" s="1013"/>
      <c r="N124" s="1013"/>
      <c r="O124" s="1013"/>
      <c r="P124" s="1013"/>
      <c r="Q124" s="1013"/>
      <c r="R124" s="1013"/>
      <c r="S124" s="1013"/>
      <c r="T124" s="1013"/>
      <c r="U124" s="1013"/>
      <c r="V124" s="1013"/>
      <c r="W124" s="1013"/>
      <c r="X124" s="1013"/>
      <c r="Y124" s="1013"/>
      <c r="Z124" s="1013"/>
      <c r="AA124" s="1013"/>
      <c r="AB124" s="1013"/>
      <c r="AC124" s="1013"/>
      <c r="AD124" s="1013"/>
      <c r="AE124" s="1013"/>
      <c r="AF124" s="1013"/>
      <c r="AG124" s="1013"/>
      <c r="AH124" s="1013"/>
      <c r="AI124" s="1013"/>
      <c r="AJ124" s="1013"/>
      <c r="AK124" s="1013"/>
      <c r="AL124" s="1018"/>
      <c r="AM124" s="1018"/>
      <c r="AN124" s="1018"/>
      <c r="AO124" s="1018"/>
      <c r="AP124" s="1018"/>
      <c r="AQ124" s="1019"/>
      <c r="AR124" s="1034"/>
      <c r="AS124" s="1035"/>
      <c r="AT124" s="1035"/>
      <c r="AU124" s="1035"/>
      <c r="AV124" s="1035"/>
      <c r="AW124" s="1035"/>
      <c r="AX124" s="1036"/>
      <c r="AY124" s="1040" t="s">
        <v>44</v>
      </c>
      <c r="AZ124" s="1041"/>
      <c r="BA124" s="1041"/>
      <c r="BB124" s="1041"/>
      <c r="BC124" s="1041"/>
      <c r="BD124" s="1041"/>
      <c r="BE124" s="1041"/>
      <c r="BF124" s="1041"/>
      <c r="BG124" s="1041"/>
      <c r="BH124" s="1041"/>
      <c r="BI124" s="1041"/>
      <c r="BJ124" s="1041"/>
      <c r="BK124" s="1041"/>
      <c r="BL124" s="1041"/>
      <c r="BM124" s="1041"/>
      <c r="BN124" s="1041"/>
      <c r="BO124" s="1041"/>
      <c r="BP124" s="1041"/>
      <c r="BQ124" s="1041"/>
      <c r="BR124" s="1041"/>
      <c r="BS124" s="1041"/>
      <c r="BT124" s="1041"/>
      <c r="BU124" s="1041"/>
      <c r="BV124" s="1042"/>
      <c r="BW124" s="1"/>
      <c r="BX124" s="1"/>
      <c r="BY124" s="1"/>
    </row>
    <row r="125" spans="1:77" ht="7.5" customHeight="1" thickBot="1" x14ac:dyDescent="0.2">
      <c r="A125" s="1"/>
      <c r="B125" s="1"/>
      <c r="C125" s="1"/>
      <c r="D125" s="395"/>
      <c r="E125" s="396"/>
      <c r="F125" s="396"/>
      <c r="G125" s="396"/>
      <c r="H125" s="396"/>
      <c r="I125" s="397"/>
      <c r="J125" s="1014"/>
      <c r="K125" s="1015"/>
      <c r="L125" s="1015"/>
      <c r="M125" s="1015"/>
      <c r="N125" s="1015"/>
      <c r="O125" s="1015"/>
      <c r="P125" s="1015"/>
      <c r="Q125" s="1015"/>
      <c r="R125" s="1015"/>
      <c r="S125" s="1015"/>
      <c r="T125" s="1015"/>
      <c r="U125" s="1015"/>
      <c r="V125" s="1015"/>
      <c r="W125" s="1015"/>
      <c r="X125" s="1015"/>
      <c r="Y125" s="1015"/>
      <c r="Z125" s="1015"/>
      <c r="AA125" s="1015"/>
      <c r="AB125" s="1015"/>
      <c r="AC125" s="1015"/>
      <c r="AD125" s="1015"/>
      <c r="AE125" s="1015"/>
      <c r="AF125" s="1015"/>
      <c r="AG125" s="1015"/>
      <c r="AH125" s="1015"/>
      <c r="AI125" s="1015"/>
      <c r="AJ125" s="1015"/>
      <c r="AK125" s="1015"/>
      <c r="AL125" s="1020"/>
      <c r="AM125" s="1020"/>
      <c r="AN125" s="1020"/>
      <c r="AO125" s="1020"/>
      <c r="AP125" s="1020"/>
      <c r="AQ125" s="1021"/>
      <c r="AR125" s="1037"/>
      <c r="AS125" s="1038"/>
      <c r="AT125" s="1038"/>
      <c r="AU125" s="1038"/>
      <c r="AV125" s="1038"/>
      <c r="AW125" s="1038"/>
      <c r="AX125" s="1039"/>
      <c r="AY125" s="1043"/>
      <c r="AZ125" s="1044"/>
      <c r="BA125" s="1044"/>
      <c r="BB125" s="1044"/>
      <c r="BC125" s="1044"/>
      <c r="BD125" s="1044"/>
      <c r="BE125" s="1044"/>
      <c r="BF125" s="1044"/>
      <c r="BG125" s="1044"/>
      <c r="BH125" s="1044"/>
      <c r="BI125" s="1044"/>
      <c r="BJ125" s="1044"/>
      <c r="BK125" s="1044"/>
      <c r="BL125" s="1044"/>
      <c r="BM125" s="1044"/>
      <c r="BN125" s="1044"/>
      <c r="BO125" s="1044"/>
      <c r="BP125" s="1044"/>
      <c r="BQ125" s="1044"/>
      <c r="BR125" s="1044"/>
      <c r="BS125" s="1044"/>
      <c r="BT125" s="1044"/>
      <c r="BU125" s="1044"/>
      <c r="BV125" s="1045"/>
      <c r="BW125" s="1"/>
      <c r="BX125" s="1"/>
      <c r="BY125" s="1"/>
    </row>
    <row r="126" spans="1:77" ht="7.5" customHeight="1" x14ac:dyDescent="0.15">
      <c r="A126" s="1"/>
      <c r="B126" s="1"/>
      <c r="C126" s="1"/>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1"/>
      <c r="BX126" s="1"/>
      <c r="BY126" s="1"/>
    </row>
    <row r="127" spans="1:77" ht="7.5" customHeight="1" x14ac:dyDescent="0.15">
      <c r="A127" s="1"/>
      <c r="B127" s="1"/>
      <c r="C127" s="1"/>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1"/>
      <c r="BX127" s="1"/>
      <c r="BY127" s="1"/>
    </row>
    <row r="128" spans="1:77" ht="7.5" customHeight="1" x14ac:dyDescent="0.15">
      <c r="A128" s="1"/>
      <c r="B128" s="1"/>
      <c r="C128" s="1"/>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1"/>
      <c r="BX128" s="1"/>
      <c r="BY128" s="1"/>
    </row>
    <row r="129" spans="1:77" ht="7.5" customHeight="1" thickBot="1" x14ac:dyDescent="0.2">
      <c r="A129" s="1"/>
      <c r="B129" s="1"/>
      <c r="C129" s="1"/>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1"/>
      <c r="BX129" s="1"/>
      <c r="BY129" s="1"/>
    </row>
    <row r="130" spans="1:77" ht="9" customHeight="1" x14ac:dyDescent="0.15">
      <c r="A130" s="1"/>
      <c r="B130" s="1"/>
      <c r="C130" s="1"/>
      <c r="D130" s="367" t="s">
        <v>28</v>
      </c>
      <c r="E130" s="368"/>
      <c r="F130" s="368"/>
      <c r="G130" s="368"/>
      <c r="H130" s="368"/>
      <c r="I130" s="368"/>
      <c r="J130" s="368"/>
      <c r="K130" s="368"/>
      <c r="L130" s="368"/>
      <c r="M130" s="368"/>
      <c r="N130" s="368"/>
      <c r="O130" s="368"/>
      <c r="P130" s="368"/>
      <c r="Q130" s="368"/>
      <c r="R130" s="368"/>
      <c r="S130" s="368"/>
      <c r="T130" s="368"/>
      <c r="U130" s="368"/>
      <c r="V130" s="368"/>
      <c r="W130" s="368"/>
      <c r="X130" s="368"/>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68"/>
      <c r="BW130" s="1"/>
      <c r="BX130" s="1"/>
      <c r="BY130" s="1"/>
    </row>
    <row r="131" spans="1:77" ht="9" customHeight="1" x14ac:dyDescent="0.15">
      <c r="A131" s="1"/>
      <c r="B131" s="1"/>
      <c r="C131" s="1"/>
      <c r="D131" s="369"/>
      <c r="E131" s="370"/>
      <c r="F131" s="370"/>
      <c r="G131" s="370"/>
      <c r="H131" s="370"/>
      <c r="I131" s="370"/>
      <c r="J131" s="370"/>
      <c r="K131" s="370"/>
      <c r="L131" s="370"/>
      <c r="M131" s="370"/>
      <c r="N131" s="370"/>
      <c r="O131" s="370"/>
      <c r="P131" s="370"/>
      <c r="Q131" s="370"/>
      <c r="R131" s="370"/>
      <c r="S131" s="370"/>
      <c r="T131" s="370"/>
      <c r="U131" s="370"/>
      <c r="V131" s="370"/>
      <c r="W131" s="370"/>
      <c r="X131" s="370"/>
      <c r="Y131" s="125"/>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1"/>
      <c r="AY131" s="371"/>
      <c r="AZ131" s="371"/>
      <c r="BA131" s="371"/>
      <c r="BB131" s="371"/>
      <c r="BC131" s="371"/>
      <c r="BD131" s="371"/>
      <c r="BE131" s="371"/>
      <c r="BF131" s="371"/>
      <c r="BG131" s="371"/>
      <c r="BH131" s="371"/>
      <c r="BI131" s="371"/>
      <c r="BJ131" s="371"/>
      <c r="BK131" s="371"/>
      <c r="BL131" s="371"/>
      <c r="BM131" s="371"/>
      <c r="BN131" s="371"/>
      <c r="BO131" s="371"/>
      <c r="BP131" s="371"/>
      <c r="BQ131" s="371"/>
      <c r="BR131" s="371"/>
      <c r="BS131" s="371"/>
      <c r="BT131" s="371"/>
      <c r="BU131" s="371"/>
      <c r="BV131" s="126"/>
      <c r="BW131" s="1"/>
      <c r="BX131" s="1"/>
      <c r="BY131" s="1"/>
    </row>
    <row r="132" spans="1:77" ht="9" customHeight="1" x14ac:dyDescent="0.15">
      <c r="A132" s="1"/>
      <c r="B132" s="1"/>
      <c r="C132" s="1"/>
      <c r="D132" s="369"/>
      <c r="E132" s="370"/>
      <c r="F132" s="370"/>
      <c r="G132" s="370"/>
      <c r="H132" s="370"/>
      <c r="I132" s="370"/>
      <c r="J132" s="370"/>
      <c r="K132" s="370"/>
      <c r="L132" s="370"/>
      <c r="M132" s="370"/>
      <c r="N132" s="370"/>
      <c r="O132" s="370"/>
      <c r="P132" s="370"/>
      <c r="Q132" s="370"/>
      <c r="R132" s="370"/>
      <c r="S132" s="370"/>
      <c r="T132" s="370"/>
      <c r="U132" s="370"/>
      <c r="V132" s="370"/>
      <c r="W132" s="370"/>
      <c r="X132" s="370"/>
      <c r="Y132" s="125"/>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1"/>
      <c r="AY132" s="371"/>
      <c r="AZ132" s="371"/>
      <c r="BA132" s="371"/>
      <c r="BB132" s="371"/>
      <c r="BC132" s="371"/>
      <c r="BD132" s="371"/>
      <c r="BE132" s="371"/>
      <c r="BF132" s="371"/>
      <c r="BG132" s="371"/>
      <c r="BH132" s="371"/>
      <c r="BI132" s="371"/>
      <c r="BJ132" s="371"/>
      <c r="BK132" s="371"/>
      <c r="BL132" s="371"/>
      <c r="BM132" s="371"/>
      <c r="BN132" s="371"/>
      <c r="BO132" s="371"/>
      <c r="BP132" s="371"/>
      <c r="BQ132" s="371"/>
      <c r="BR132" s="371"/>
      <c r="BS132" s="371"/>
      <c r="BT132" s="371"/>
      <c r="BU132" s="371"/>
      <c r="BV132" s="126"/>
      <c r="BW132" s="1"/>
      <c r="BX132" s="1"/>
      <c r="BY132" s="1"/>
    </row>
    <row r="133" spans="1:77" ht="9" customHeight="1" x14ac:dyDescent="0.15">
      <c r="A133" s="1"/>
      <c r="B133" s="1"/>
      <c r="C133" s="1"/>
      <c r="D133" s="369"/>
      <c r="E133" s="370"/>
      <c r="F133" s="370"/>
      <c r="G133" s="370"/>
      <c r="H133" s="370"/>
      <c r="I133" s="370"/>
      <c r="J133" s="370"/>
      <c r="K133" s="370"/>
      <c r="L133" s="370"/>
      <c r="M133" s="370"/>
      <c r="N133" s="370"/>
      <c r="O133" s="370"/>
      <c r="P133" s="370"/>
      <c r="Q133" s="370"/>
      <c r="R133" s="370"/>
      <c r="S133" s="370"/>
      <c r="T133" s="370"/>
      <c r="U133" s="370"/>
      <c r="V133" s="370"/>
      <c r="W133" s="370"/>
      <c r="X133" s="370"/>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6"/>
      <c r="BW133" s="1"/>
      <c r="BX133" s="1"/>
      <c r="BY133" s="1"/>
    </row>
    <row r="134" spans="1:77" ht="9" customHeight="1" x14ac:dyDescent="0.15">
      <c r="A134" s="1"/>
      <c r="B134" s="1"/>
      <c r="C134" s="1"/>
      <c r="D134" s="127"/>
      <c r="E134" s="290" t="s">
        <v>64</v>
      </c>
      <c r="F134" s="291"/>
      <c r="G134" s="291"/>
      <c r="H134" s="291"/>
      <c r="I134" s="291"/>
      <c r="J134" s="291"/>
      <c r="K134" s="291"/>
      <c r="L134" s="291"/>
      <c r="M134" s="291"/>
      <c r="N134" s="291"/>
      <c r="O134" s="291"/>
      <c r="P134" s="291"/>
      <c r="Q134" s="291"/>
      <c r="R134" s="292"/>
      <c r="S134" s="299"/>
      <c r="T134" s="300"/>
      <c r="U134" s="300"/>
      <c r="V134" s="300"/>
      <c r="W134" s="300"/>
      <c r="X134" s="300"/>
      <c r="Y134" s="300"/>
      <c r="Z134" s="300"/>
      <c r="AA134" s="300"/>
      <c r="AB134" s="300"/>
      <c r="AC134" s="300"/>
      <c r="AD134" s="300"/>
      <c r="AE134" s="305" t="s">
        <v>26</v>
      </c>
      <c r="AF134" s="305"/>
      <c r="AG134" s="305"/>
      <c r="AH134" s="306"/>
      <c r="AI134" s="372" t="s">
        <v>30</v>
      </c>
      <c r="AJ134" s="373"/>
      <c r="AK134" s="373"/>
      <c r="AL134" s="373"/>
      <c r="AM134" s="289"/>
      <c r="AN134" s="375" t="s">
        <v>65</v>
      </c>
      <c r="AO134" s="376"/>
      <c r="AP134" s="376"/>
      <c r="AQ134" s="376"/>
      <c r="AR134" s="376"/>
      <c r="AS134" s="376"/>
      <c r="AT134" s="376"/>
      <c r="AU134" s="376"/>
      <c r="AV134" s="376"/>
      <c r="AW134" s="376"/>
      <c r="AX134" s="376"/>
      <c r="AY134" s="376"/>
      <c r="AZ134" s="376"/>
      <c r="BA134" s="376"/>
      <c r="BB134" s="376"/>
      <c r="BC134" s="376"/>
      <c r="BD134" s="376"/>
      <c r="BE134" s="377"/>
      <c r="BF134" s="994"/>
      <c r="BG134" s="995"/>
      <c r="BH134" s="995"/>
      <c r="BI134" s="995"/>
      <c r="BJ134" s="995"/>
      <c r="BK134" s="995"/>
      <c r="BL134" s="995"/>
      <c r="BM134" s="995"/>
      <c r="BN134" s="995"/>
      <c r="BO134" s="995"/>
      <c r="BP134" s="995"/>
      <c r="BQ134" s="995"/>
      <c r="BR134" s="305" t="s">
        <v>26</v>
      </c>
      <c r="BS134" s="426"/>
      <c r="BT134" s="426"/>
      <c r="BU134" s="427"/>
      <c r="BV134" s="126"/>
      <c r="BW134" s="1"/>
      <c r="BX134" s="1"/>
      <c r="BY134" s="1"/>
    </row>
    <row r="135" spans="1:77" ht="9" customHeight="1" x14ac:dyDescent="0.15">
      <c r="A135" s="1"/>
      <c r="B135" s="1"/>
      <c r="C135" s="1"/>
      <c r="D135" s="16"/>
      <c r="E135" s="293"/>
      <c r="F135" s="294"/>
      <c r="G135" s="294"/>
      <c r="H135" s="294"/>
      <c r="I135" s="294"/>
      <c r="J135" s="294"/>
      <c r="K135" s="294"/>
      <c r="L135" s="294"/>
      <c r="M135" s="294"/>
      <c r="N135" s="294"/>
      <c r="O135" s="294"/>
      <c r="P135" s="294"/>
      <c r="Q135" s="294"/>
      <c r="R135" s="295"/>
      <c r="S135" s="301"/>
      <c r="T135" s="302"/>
      <c r="U135" s="302"/>
      <c r="V135" s="302"/>
      <c r="W135" s="302"/>
      <c r="X135" s="302"/>
      <c r="Y135" s="302"/>
      <c r="Z135" s="302"/>
      <c r="AA135" s="302"/>
      <c r="AB135" s="302"/>
      <c r="AC135" s="302"/>
      <c r="AD135" s="302"/>
      <c r="AE135" s="307"/>
      <c r="AF135" s="307"/>
      <c r="AG135" s="307"/>
      <c r="AH135" s="308"/>
      <c r="AI135" s="374"/>
      <c r="AJ135" s="373"/>
      <c r="AK135" s="373"/>
      <c r="AL135" s="373"/>
      <c r="AM135" s="289"/>
      <c r="AN135" s="378"/>
      <c r="AO135" s="379"/>
      <c r="AP135" s="379"/>
      <c r="AQ135" s="379"/>
      <c r="AR135" s="379"/>
      <c r="AS135" s="379"/>
      <c r="AT135" s="379"/>
      <c r="AU135" s="379"/>
      <c r="AV135" s="379"/>
      <c r="AW135" s="379"/>
      <c r="AX135" s="379"/>
      <c r="AY135" s="379"/>
      <c r="AZ135" s="379"/>
      <c r="BA135" s="379"/>
      <c r="BB135" s="379"/>
      <c r="BC135" s="379"/>
      <c r="BD135" s="379"/>
      <c r="BE135" s="380"/>
      <c r="BF135" s="996"/>
      <c r="BG135" s="997"/>
      <c r="BH135" s="997"/>
      <c r="BI135" s="997"/>
      <c r="BJ135" s="997"/>
      <c r="BK135" s="997"/>
      <c r="BL135" s="997"/>
      <c r="BM135" s="997"/>
      <c r="BN135" s="997"/>
      <c r="BO135" s="997"/>
      <c r="BP135" s="997"/>
      <c r="BQ135" s="997"/>
      <c r="BR135" s="428"/>
      <c r="BS135" s="428"/>
      <c r="BT135" s="428"/>
      <c r="BU135" s="429"/>
      <c r="BV135" s="126"/>
      <c r="BW135" s="1"/>
      <c r="BX135" s="1"/>
      <c r="BY135" s="1"/>
    </row>
    <row r="136" spans="1:77" ht="9" customHeight="1" x14ac:dyDescent="0.15">
      <c r="A136" s="1"/>
      <c r="B136" s="1"/>
      <c r="C136" s="1"/>
      <c r="D136" s="16"/>
      <c r="E136" s="293"/>
      <c r="F136" s="294"/>
      <c r="G136" s="294"/>
      <c r="H136" s="294"/>
      <c r="I136" s="294"/>
      <c r="J136" s="294"/>
      <c r="K136" s="294"/>
      <c r="L136" s="294"/>
      <c r="M136" s="294"/>
      <c r="N136" s="294"/>
      <c r="O136" s="294"/>
      <c r="P136" s="294"/>
      <c r="Q136" s="294"/>
      <c r="R136" s="295"/>
      <c r="S136" s="301"/>
      <c r="T136" s="302"/>
      <c r="U136" s="302"/>
      <c r="V136" s="302"/>
      <c r="W136" s="302"/>
      <c r="X136" s="302"/>
      <c r="Y136" s="302"/>
      <c r="Z136" s="302"/>
      <c r="AA136" s="302"/>
      <c r="AB136" s="302"/>
      <c r="AC136" s="302"/>
      <c r="AD136" s="302"/>
      <c r="AE136" s="307"/>
      <c r="AF136" s="307"/>
      <c r="AG136" s="307"/>
      <c r="AH136" s="308"/>
      <c r="AI136" s="374"/>
      <c r="AJ136" s="373"/>
      <c r="AK136" s="373"/>
      <c r="AL136" s="373"/>
      <c r="AM136" s="289"/>
      <c r="AN136" s="378"/>
      <c r="AO136" s="379"/>
      <c r="AP136" s="379"/>
      <c r="AQ136" s="379"/>
      <c r="AR136" s="379"/>
      <c r="AS136" s="379"/>
      <c r="AT136" s="379"/>
      <c r="AU136" s="379"/>
      <c r="AV136" s="379"/>
      <c r="AW136" s="379"/>
      <c r="AX136" s="379"/>
      <c r="AY136" s="379"/>
      <c r="AZ136" s="379"/>
      <c r="BA136" s="379"/>
      <c r="BB136" s="379"/>
      <c r="BC136" s="379"/>
      <c r="BD136" s="379"/>
      <c r="BE136" s="380"/>
      <c r="BF136" s="996"/>
      <c r="BG136" s="997"/>
      <c r="BH136" s="997"/>
      <c r="BI136" s="997"/>
      <c r="BJ136" s="997"/>
      <c r="BK136" s="997"/>
      <c r="BL136" s="997"/>
      <c r="BM136" s="997"/>
      <c r="BN136" s="997"/>
      <c r="BO136" s="997"/>
      <c r="BP136" s="997"/>
      <c r="BQ136" s="997"/>
      <c r="BR136" s="428"/>
      <c r="BS136" s="428"/>
      <c r="BT136" s="428"/>
      <c r="BU136" s="429"/>
      <c r="BV136" s="126"/>
      <c r="BW136" s="1"/>
      <c r="BX136" s="1"/>
      <c r="BY136" s="1"/>
    </row>
    <row r="137" spans="1:77" ht="9" customHeight="1" x14ac:dyDescent="0.15">
      <c r="A137" s="1"/>
      <c r="B137" s="1"/>
      <c r="C137" s="1"/>
      <c r="D137" s="16"/>
      <c r="E137" s="296"/>
      <c r="F137" s="297"/>
      <c r="G137" s="297"/>
      <c r="H137" s="297"/>
      <c r="I137" s="297"/>
      <c r="J137" s="297"/>
      <c r="K137" s="297"/>
      <c r="L137" s="297"/>
      <c r="M137" s="297"/>
      <c r="N137" s="297"/>
      <c r="O137" s="297"/>
      <c r="P137" s="297"/>
      <c r="Q137" s="297"/>
      <c r="R137" s="298"/>
      <c r="S137" s="303"/>
      <c r="T137" s="304"/>
      <c r="U137" s="304"/>
      <c r="V137" s="304"/>
      <c r="W137" s="304"/>
      <c r="X137" s="304"/>
      <c r="Y137" s="304"/>
      <c r="Z137" s="304"/>
      <c r="AA137" s="304"/>
      <c r="AB137" s="304"/>
      <c r="AC137" s="304"/>
      <c r="AD137" s="304"/>
      <c r="AE137" s="309"/>
      <c r="AF137" s="309"/>
      <c r="AG137" s="309"/>
      <c r="AH137" s="310"/>
      <c r="AI137" s="374"/>
      <c r="AJ137" s="373"/>
      <c r="AK137" s="373"/>
      <c r="AL137" s="373"/>
      <c r="AM137" s="289"/>
      <c r="AN137" s="381"/>
      <c r="AO137" s="382"/>
      <c r="AP137" s="382"/>
      <c r="AQ137" s="382"/>
      <c r="AR137" s="382"/>
      <c r="AS137" s="382"/>
      <c r="AT137" s="382"/>
      <c r="AU137" s="382"/>
      <c r="AV137" s="382"/>
      <c r="AW137" s="382"/>
      <c r="AX137" s="382"/>
      <c r="AY137" s="382"/>
      <c r="AZ137" s="382"/>
      <c r="BA137" s="382"/>
      <c r="BB137" s="382"/>
      <c r="BC137" s="382"/>
      <c r="BD137" s="382"/>
      <c r="BE137" s="383"/>
      <c r="BF137" s="998"/>
      <c r="BG137" s="999"/>
      <c r="BH137" s="999"/>
      <c r="BI137" s="999"/>
      <c r="BJ137" s="999"/>
      <c r="BK137" s="999"/>
      <c r="BL137" s="999"/>
      <c r="BM137" s="999"/>
      <c r="BN137" s="999"/>
      <c r="BO137" s="999"/>
      <c r="BP137" s="999"/>
      <c r="BQ137" s="999"/>
      <c r="BR137" s="430"/>
      <c r="BS137" s="430"/>
      <c r="BT137" s="430"/>
      <c r="BU137" s="431"/>
      <c r="BV137" s="126"/>
      <c r="BW137" s="1"/>
      <c r="BX137" s="1"/>
      <c r="BY137" s="1"/>
    </row>
    <row r="138" spans="1:77" ht="9" customHeight="1" x14ac:dyDescent="0.15">
      <c r="A138" s="1"/>
      <c r="B138" s="1"/>
      <c r="C138" s="1"/>
      <c r="D138" s="16"/>
      <c r="E138" s="69"/>
      <c r="F138" s="69"/>
      <c r="G138" s="69"/>
      <c r="H138" s="69"/>
      <c r="I138" s="69"/>
      <c r="J138" s="69"/>
      <c r="K138" s="69"/>
      <c r="L138" s="69"/>
      <c r="M138" s="69"/>
      <c r="N138" s="69"/>
      <c r="O138" s="69"/>
      <c r="P138" s="70"/>
      <c r="Q138" s="70"/>
      <c r="R138" s="70"/>
      <c r="S138" s="70"/>
      <c r="T138" s="70"/>
      <c r="U138" s="125"/>
      <c r="V138" s="125"/>
      <c r="W138" s="125"/>
      <c r="X138" s="125"/>
      <c r="Y138" s="125"/>
      <c r="Z138" s="125"/>
      <c r="AA138" s="125"/>
      <c r="AB138" s="125"/>
      <c r="AC138" s="125"/>
      <c r="AD138" s="125"/>
      <c r="AE138" s="125"/>
      <c r="AF138" s="125"/>
      <c r="AG138" s="125"/>
      <c r="AH138" s="71"/>
      <c r="AI138" s="71"/>
      <c r="AJ138" s="71"/>
      <c r="AK138" s="71"/>
      <c r="AL138" s="18"/>
      <c r="AM138" s="72"/>
      <c r="AN138" s="72"/>
      <c r="AO138" s="72"/>
      <c r="AP138" s="72"/>
      <c r="AQ138" s="72"/>
      <c r="AR138" s="69"/>
      <c r="AS138" s="69"/>
      <c r="AT138" s="69"/>
      <c r="AU138" s="69"/>
      <c r="AV138" s="69"/>
      <c r="AW138" s="69"/>
      <c r="AX138" s="69"/>
      <c r="AY138" s="69"/>
      <c r="AZ138" s="73"/>
      <c r="BA138" s="73"/>
      <c r="BB138" s="73"/>
      <c r="BC138" s="73"/>
      <c r="BD138" s="73"/>
      <c r="BE138" s="125"/>
      <c r="BF138" s="125"/>
      <c r="BG138" s="125"/>
      <c r="BH138" s="125"/>
      <c r="BI138" s="125"/>
      <c r="BJ138" s="125"/>
      <c r="BK138" s="125"/>
      <c r="BL138" s="125"/>
      <c r="BM138" s="125"/>
      <c r="BN138" s="125"/>
      <c r="BO138" s="125"/>
      <c r="BP138" s="125"/>
      <c r="BQ138" s="125"/>
      <c r="BR138" s="71"/>
      <c r="BS138" s="71"/>
      <c r="BT138" s="71"/>
      <c r="BU138" s="71"/>
      <c r="BV138" s="17"/>
      <c r="BW138" s="1"/>
      <c r="BX138" s="1"/>
      <c r="BY138" s="1"/>
    </row>
    <row r="139" spans="1:77" ht="9" customHeight="1" x14ac:dyDescent="0.15">
      <c r="A139" s="1"/>
      <c r="B139" s="1"/>
      <c r="C139" s="1"/>
      <c r="D139" s="16"/>
      <c r="E139" s="40"/>
      <c r="F139" s="74"/>
      <c r="G139" s="75"/>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287" t="s">
        <v>19</v>
      </c>
      <c r="AN139" s="288"/>
      <c r="AO139" s="288"/>
      <c r="AP139" s="288"/>
      <c r="AQ139" s="289"/>
      <c r="AR139" s="290" t="s">
        <v>66</v>
      </c>
      <c r="AS139" s="291"/>
      <c r="AT139" s="291"/>
      <c r="AU139" s="291"/>
      <c r="AV139" s="291"/>
      <c r="AW139" s="291"/>
      <c r="AX139" s="291"/>
      <c r="AY139" s="291"/>
      <c r="AZ139" s="291"/>
      <c r="BA139" s="291"/>
      <c r="BB139" s="291"/>
      <c r="BC139" s="291"/>
      <c r="BD139" s="291"/>
      <c r="BE139" s="292"/>
      <c r="BF139" s="299"/>
      <c r="BG139" s="300"/>
      <c r="BH139" s="300"/>
      <c r="BI139" s="300"/>
      <c r="BJ139" s="300"/>
      <c r="BK139" s="300"/>
      <c r="BL139" s="300"/>
      <c r="BM139" s="300"/>
      <c r="BN139" s="300"/>
      <c r="BO139" s="300"/>
      <c r="BP139" s="300"/>
      <c r="BQ139" s="300"/>
      <c r="BR139" s="305" t="s">
        <v>26</v>
      </c>
      <c r="BS139" s="305"/>
      <c r="BT139" s="305"/>
      <c r="BU139" s="306"/>
      <c r="BV139" s="2"/>
      <c r="BW139" s="1"/>
      <c r="BX139" s="1"/>
      <c r="BY139" s="1"/>
    </row>
    <row r="140" spans="1:77" ht="9" customHeight="1" x14ac:dyDescent="0.15">
      <c r="A140" s="1"/>
      <c r="B140" s="1"/>
      <c r="C140" s="1"/>
      <c r="D140" s="16"/>
      <c r="E140" s="74"/>
      <c r="F140" s="74"/>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288"/>
      <c r="AN140" s="288"/>
      <c r="AO140" s="288"/>
      <c r="AP140" s="288"/>
      <c r="AQ140" s="289"/>
      <c r="AR140" s="293"/>
      <c r="AS140" s="294"/>
      <c r="AT140" s="294"/>
      <c r="AU140" s="294"/>
      <c r="AV140" s="294"/>
      <c r="AW140" s="294"/>
      <c r="AX140" s="294"/>
      <c r="AY140" s="294"/>
      <c r="AZ140" s="294"/>
      <c r="BA140" s="294"/>
      <c r="BB140" s="294"/>
      <c r="BC140" s="294"/>
      <c r="BD140" s="294"/>
      <c r="BE140" s="295"/>
      <c r="BF140" s="301"/>
      <c r="BG140" s="302"/>
      <c r="BH140" s="302"/>
      <c r="BI140" s="302"/>
      <c r="BJ140" s="302"/>
      <c r="BK140" s="302"/>
      <c r="BL140" s="302"/>
      <c r="BM140" s="302"/>
      <c r="BN140" s="302"/>
      <c r="BO140" s="302"/>
      <c r="BP140" s="302"/>
      <c r="BQ140" s="302"/>
      <c r="BR140" s="307"/>
      <c r="BS140" s="307"/>
      <c r="BT140" s="307"/>
      <c r="BU140" s="308"/>
      <c r="BV140" s="2"/>
      <c r="BW140" s="1"/>
      <c r="BX140" s="1"/>
      <c r="BY140" s="1"/>
    </row>
    <row r="141" spans="1:77" ht="9" customHeight="1" x14ac:dyDescent="0.15">
      <c r="A141" s="1"/>
      <c r="B141" s="1"/>
      <c r="C141" s="1"/>
      <c r="D141" s="16"/>
      <c r="E141" s="74"/>
      <c r="F141" s="74"/>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288"/>
      <c r="AN141" s="288"/>
      <c r="AO141" s="288"/>
      <c r="AP141" s="288"/>
      <c r="AQ141" s="289"/>
      <c r="AR141" s="293"/>
      <c r="AS141" s="294"/>
      <c r="AT141" s="294"/>
      <c r="AU141" s="294"/>
      <c r="AV141" s="294"/>
      <c r="AW141" s="294"/>
      <c r="AX141" s="294"/>
      <c r="AY141" s="294"/>
      <c r="AZ141" s="294"/>
      <c r="BA141" s="294"/>
      <c r="BB141" s="294"/>
      <c r="BC141" s="294"/>
      <c r="BD141" s="294"/>
      <c r="BE141" s="295"/>
      <c r="BF141" s="301"/>
      <c r="BG141" s="302"/>
      <c r="BH141" s="302"/>
      <c r="BI141" s="302"/>
      <c r="BJ141" s="302"/>
      <c r="BK141" s="302"/>
      <c r="BL141" s="302"/>
      <c r="BM141" s="302"/>
      <c r="BN141" s="302"/>
      <c r="BO141" s="302"/>
      <c r="BP141" s="302"/>
      <c r="BQ141" s="302"/>
      <c r="BR141" s="307"/>
      <c r="BS141" s="307"/>
      <c r="BT141" s="307"/>
      <c r="BU141" s="308"/>
      <c r="BV141" s="2"/>
      <c r="BW141" s="1"/>
      <c r="BX141" s="1"/>
      <c r="BY141" s="1"/>
    </row>
    <row r="142" spans="1:77" ht="9" customHeight="1" x14ac:dyDescent="0.15">
      <c r="A142" s="1"/>
      <c r="B142" s="1"/>
      <c r="C142" s="1"/>
      <c r="D142" s="16"/>
      <c r="E142" s="74"/>
      <c r="F142" s="74"/>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288"/>
      <c r="AN142" s="288"/>
      <c r="AO142" s="288"/>
      <c r="AP142" s="288"/>
      <c r="AQ142" s="289"/>
      <c r="AR142" s="296"/>
      <c r="AS142" s="297"/>
      <c r="AT142" s="297"/>
      <c r="AU142" s="297"/>
      <c r="AV142" s="297"/>
      <c r="AW142" s="297"/>
      <c r="AX142" s="297"/>
      <c r="AY142" s="297"/>
      <c r="AZ142" s="297"/>
      <c r="BA142" s="297"/>
      <c r="BB142" s="297"/>
      <c r="BC142" s="297"/>
      <c r="BD142" s="297"/>
      <c r="BE142" s="298"/>
      <c r="BF142" s="303"/>
      <c r="BG142" s="304"/>
      <c r="BH142" s="304"/>
      <c r="BI142" s="304"/>
      <c r="BJ142" s="304"/>
      <c r="BK142" s="304"/>
      <c r="BL142" s="304"/>
      <c r="BM142" s="304"/>
      <c r="BN142" s="304"/>
      <c r="BO142" s="304"/>
      <c r="BP142" s="304"/>
      <c r="BQ142" s="304"/>
      <c r="BR142" s="309"/>
      <c r="BS142" s="309"/>
      <c r="BT142" s="309"/>
      <c r="BU142" s="310"/>
      <c r="BV142" s="2"/>
      <c r="BW142" s="1"/>
      <c r="BX142" s="1"/>
      <c r="BY142" s="1"/>
    </row>
    <row r="143" spans="1:77" ht="9" customHeight="1" x14ac:dyDescent="0.15">
      <c r="A143" s="1"/>
      <c r="B143" s="1"/>
      <c r="C143" s="1"/>
      <c r="D143" s="19"/>
      <c r="E143" s="77"/>
      <c r="F143" s="77"/>
      <c r="G143" s="77"/>
      <c r="H143" s="77"/>
      <c r="I143" s="77"/>
      <c r="J143" s="77"/>
      <c r="K143" s="77"/>
      <c r="L143" s="77"/>
      <c r="M143" s="77"/>
      <c r="N143" s="77"/>
      <c r="O143" s="77"/>
      <c r="P143" s="78"/>
      <c r="Q143" s="78"/>
      <c r="R143" s="78"/>
      <c r="S143" s="78"/>
      <c r="T143" s="78"/>
      <c r="U143" s="118"/>
      <c r="V143" s="118"/>
      <c r="W143" s="118"/>
      <c r="X143" s="118"/>
      <c r="Y143" s="118"/>
      <c r="Z143" s="118"/>
      <c r="AA143" s="118"/>
      <c r="AB143" s="118"/>
      <c r="AC143" s="118"/>
      <c r="AD143" s="118"/>
      <c r="AE143" s="118"/>
      <c r="AF143" s="118"/>
      <c r="AG143" s="118"/>
      <c r="AH143" s="122"/>
      <c r="AI143" s="122"/>
      <c r="AJ143" s="122"/>
      <c r="AK143" s="122"/>
      <c r="AL143" s="20"/>
      <c r="AM143" s="79"/>
      <c r="AN143" s="77"/>
      <c r="AO143" s="77"/>
      <c r="AP143" s="77"/>
      <c r="AQ143" s="77"/>
      <c r="AR143" s="77"/>
      <c r="AS143" s="77"/>
      <c r="AT143" s="77"/>
      <c r="AU143" s="77"/>
      <c r="AV143" s="77"/>
      <c r="AW143" s="77"/>
      <c r="AX143" s="77"/>
      <c r="AY143" s="77"/>
      <c r="AZ143" s="80"/>
      <c r="BA143" s="80"/>
      <c r="BB143" s="80"/>
      <c r="BC143" s="80"/>
      <c r="BD143" s="80"/>
      <c r="BE143" s="118"/>
      <c r="BF143" s="118"/>
      <c r="BG143" s="118"/>
      <c r="BH143" s="118"/>
      <c r="BI143" s="118"/>
      <c r="BJ143" s="118"/>
      <c r="BK143" s="118"/>
      <c r="BL143" s="118"/>
      <c r="BM143" s="118"/>
      <c r="BN143" s="118"/>
      <c r="BO143" s="118"/>
      <c r="BP143" s="118"/>
      <c r="BQ143" s="118"/>
      <c r="BR143" s="122"/>
      <c r="BS143" s="122"/>
      <c r="BT143" s="122"/>
      <c r="BU143" s="122"/>
      <c r="BV143" s="21"/>
      <c r="BW143" s="1"/>
      <c r="BX143" s="1"/>
      <c r="BY143" s="1"/>
    </row>
    <row r="144" spans="1:77" ht="9" customHeight="1" x14ac:dyDescent="0.15">
      <c r="A144" s="1"/>
      <c r="B144" s="1"/>
      <c r="C144" s="1"/>
      <c r="D144" s="332" t="s">
        <v>79</v>
      </c>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4"/>
      <c r="BW144" s="1"/>
      <c r="BX144" s="1"/>
      <c r="BY144" s="1"/>
    </row>
    <row r="145" spans="1:77" ht="9" customHeight="1" x14ac:dyDescent="0.15">
      <c r="A145" s="1"/>
      <c r="B145" s="1"/>
      <c r="C145" s="1"/>
      <c r="D145" s="334"/>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6" t="s">
        <v>76</v>
      </c>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38"/>
      <c r="BV145" s="126"/>
      <c r="BW145" s="1"/>
      <c r="BX145" s="1"/>
      <c r="BY145" s="1"/>
    </row>
    <row r="146" spans="1:77" ht="9" customHeight="1" x14ac:dyDescent="0.15">
      <c r="A146" s="1"/>
      <c r="B146" s="1"/>
      <c r="C146" s="1"/>
      <c r="D146" s="334"/>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9"/>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340"/>
      <c r="BA146" s="340"/>
      <c r="BB146" s="340"/>
      <c r="BC146" s="340"/>
      <c r="BD146" s="340"/>
      <c r="BE146" s="340"/>
      <c r="BF146" s="340"/>
      <c r="BG146" s="340"/>
      <c r="BH146" s="340"/>
      <c r="BI146" s="340"/>
      <c r="BJ146" s="340"/>
      <c r="BK146" s="340"/>
      <c r="BL146" s="340"/>
      <c r="BM146" s="340"/>
      <c r="BN146" s="340"/>
      <c r="BO146" s="340"/>
      <c r="BP146" s="340"/>
      <c r="BQ146" s="340"/>
      <c r="BR146" s="340"/>
      <c r="BS146" s="340"/>
      <c r="BT146" s="340"/>
      <c r="BU146" s="341"/>
      <c r="BV146" s="126"/>
      <c r="BW146" s="1"/>
      <c r="BX146" s="1"/>
      <c r="BY146" s="1"/>
    </row>
    <row r="147" spans="1:77" ht="9" customHeight="1" x14ac:dyDescent="0.15">
      <c r="A147" s="1"/>
      <c r="B147" s="1"/>
      <c r="C147" s="1"/>
      <c r="D147" s="334"/>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6"/>
      <c r="BW147" s="1"/>
      <c r="BX147" s="1"/>
      <c r="BY147" s="1"/>
    </row>
    <row r="148" spans="1:77" ht="9" customHeight="1" x14ac:dyDescent="0.15">
      <c r="A148" s="1"/>
      <c r="B148" s="1"/>
      <c r="C148" s="1"/>
      <c r="D148" s="22"/>
      <c r="E148" s="342"/>
      <c r="F148" s="343"/>
      <c r="G148" s="343"/>
      <c r="H148" s="343"/>
      <c r="I148" s="343"/>
      <c r="J148" s="343"/>
      <c r="K148" s="343"/>
      <c r="L148" s="343"/>
      <c r="M148" s="343"/>
      <c r="N148" s="343"/>
      <c r="O148" s="344"/>
      <c r="P148" s="348" t="s">
        <v>14</v>
      </c>
      <c r="Q148" s="349"/>
      <c r="R148" s="349"/>
      <c r="S148" s="349"/>
      <c r="T148" s="349"/>
      <c r="U148" s="349"/>
      <c r="V148" s="349"/>
      <c r="W148" s="349"/>
      <c r="X148" s="349"/>
      <c r="Y148" s="349"/>
      <c r="Z148" s="349"/>
      <c r="AA148" s="349"/>
      <c r="AB148" s="342"/>
      <c r="AC148" s="343"/>
      <c r="AD148" s="343"/>
      <c r="AE148" s="343"/>
      <c r="AF148" s="343"/>
      <c r="AG148" s="343"/>
      <c r="AH148" s="343"/>
      <c r="AI148" s="343"/>
      <c r="AJ148" s="343"/>
      <c r="AK148" s="343"/>
      <c r="AL148" s="344"/>
      <c r="AM148" s="348" t="s">
        <v>14</v>
      </c>
      <c r="AN148" s="349"/>
      <c r="AO148" s="349"/>
      <c r="AP148" s="349"/>
      <c r="AQ148" s="349"/>
      <c r="AR148" s="349"/>
      <c r="AS148" s="349"/>
      <c r="AT148" s="349"/>
      <c r="AU148" s="349"/>
      <c r="AV148" s="349"/>
      <c r="AW148" s="349"/>
      <c r="AX148" s="349"/>
      <c r="AY148" s="3"/>
      <c r="AZ148" s="352" t="s">
        <v>67</v>
      </c>
      <c r="BA148" s="353"/>
      <c r="BB148" s="353"/>
      <c r="BC148" s="353"/>
      <c r="BD148" s="353"/>
      <c r="BE148" s="353"/>
      <c r="BF148" s="353"/>
      <c r="BG148" s="353"/>
      <c r="BH148" s="353"/>
      <c r="BI148" s="354"/>
      <c r="BJ148" s="183"/>
      <c r="BK148" s="184"/>
      <c r="BL148" s="184"/>
      <c r="BM148" s="184"/>
      <c r="BN148" s="184"/>
      <c r="BO148" s="184"/>
      <c r="BP148" s="184"/>
      <c r="BQ148" s="184"/>
      <c r="BR148" s="184"/>
      <c r="BS148" s="361" t="s">
        <v>26</v>
      </c>
      <c r="BT148" s="361"/>
      <c r="BU148" s="362"/>
      <c r="BV148" s="2"/>
      <c r="BW148" s="1"/>
      <c r="BX148" s="1"/>
      <c r="BY148" s="1"/>
    </row>
    <row r="149" spans="1:77" ht="9" customHeight="1" x14ac:dyDescent="0.15">
      <c r="A149" s="1"/>
      <c r="B149" s="1"/>
      <c r="C149" s="1"/>
      <c r="D149" s="22"/>
      <c r="E149" s="345"/>
      <c r="F149" s="346"/>
      <c r="G149" s="346"/>
      <c r="H149" s="346"/>
      <c r="I149" s="346"/>
      <c r="J149" s="346"/>
      <c r="K149" s="346"/>
      <c r="L149" s="346"/>
      <c r="M149" s="346"/>
      <c r="N149" s="346"/>
      <c r="O149" s="347"/>
      <c r="P149" s="350"/>
      <c r="Q149" s="351"/>
      <c r="R149" s="351"/>
      <c r="S149" s="351"/>
      <c r="T149" s="351"/>
      <c r="U149" s="351"/>
      <c r="V149" s="351"/>
      <c r="W149" s="351"/>
      <c r="X149" s="351"/>
      <c r="Y149" s="351"/>
      <c r="Z149" s="351"/>
      <c r="AA149" s="351"/>
      <c r="AB149" s="345"/>
      <c r="AC149" s="346"/>
      <c r="AD149" s="346"/>
      <c r="AE149" s="346"/>
      <c r="AF149" s="346"/>
      <c r="AG149" s="346"/>
      <c r="AH149" s="346"/>
      <c r="AI149" s="346"/>
      <c r="AJ149" s="346"/>
      <c r="AK149" s="346"/>
      <c r="AL149" s="347"/>
      <c r="AM149" s="350"/>
      <c r="AN149" s="351"/>
      <c r="AO149" s="351"/>
      <c r="AP149" s="351"/>
      <c r="AQ149" s="351"/>
      <c r="AR149" s="351"/>
      <c r="AS149" s="351"/>
      <c r="AT149" s="351"/>
      <c r="AU149" s="351"/>
      <c r="AV149" s="351"/>
      <c r="AW149" s="351"/>
      <c r="AX149" s="351"/>
      <c r="AY149" s="3"/>
      <c r="AZ149" s="355"/>
      <c r="BA149" s="356"/>
      <c r="BB149" s="356"/>
      <c r="BC149" s="356"/>
      <c r="BD149" s="356"/>
      <c r="BE149" s="356"/>
      <c r="BF149" s="356"/>
      <c r="BG149" s="356"/>
      <c r="BH149" s="356"/>
      <c r="BI149" s="357"/>
      <c r="BJ149" s="185"/>
      <c r="BK149" s="186"/>
      <c r="BL149" s="186"/>
      <c r="BM149" s="186"/>
      <c r="BN149" s="186"/>
      <c r="BO149" s="186"/>
      <c r="BP149" s="186"/>
      <c r="BQ149" s="186"/>
      <c r="BR149" s="186"/>
      <c r="BS149" s="363"/>
      <c r="BT149" s="363"/>
      <c r="BU149" s="364"/>
      <c r="BV149" s="2"/>
      <c r="BW149" s="1"/>
      <c r="BX149" s="1"/>
      <c r="BY149" s="1"/>
    </row>
    <row r="150" spans="1:77" ht="9" customHeight="1" x14ac:dyDescent="0.15">
      <c r="A150" s="1"/>
      <c r="B150" s="1"/>
      <c r="C150" s="1"/>
      <c r="D150" s="22"/>
      <c r="E150" s="266" t="s">
        <v>15</v>
      </c>
      <c r="F150" s="267"/>
      <c r="G150" s="267"/>
      <c r="H150" s="267"/>
      <c r="I150" s="267"/>
      <c r="J150" s="267"/>
      <c r="K150" s="267"/>
      <c r="L150" s="267"/>
      <c r="M150" s="267"/>
      <c r="N150" s="267"/>
      <c r="O150" s="268"/>
      <c r="P150" s="973"/>
      <c r="Q150" s="974"/>
      <c r="R150" s="974"/>
      <c r="S150" s="974"/>
      <c r="T150" s="974"/>
      <c r="U150" s="974"/>
      <c r="V150" s="974"/>
      <c r="W150" s="974"/>
      <c r="X150" s="974"/>
      <c r="Y150" s="979" t="s">
        <v>26</v>
      </c>
      <c r="Z150" s="980"/>
      <c r="AA150" s="981"/>
      <c r="AB150" s="986" t="s">
        <v>16</v>
      </c>
      <c r="AC150" s="987"/>
      <c r="AD150" s="987"/>
      <c r="AE150" s="987"/>
      <c r="AF150" s="987"/>
      <c r="AG150" s="987"/>
      <c r="AH150" s="987"/>
      <c r="AI150" s="987"/>
      <c r="AJ150" s="987"/>
      <c r="AK150" s="987"/>
      <c r="AL150" s="988"/>
      <c r="AM150" s="973"/>
      <c r="AN150" s="974"/>
      <c r="AO150" s="974"/>
      <c r="AP150" s="974"/>
      <c r="AQ150" s="974"/>
      <c r="AR150" s="974"/>
      <c r="AS150" s="974"/>
      <c r="AT150" s="974"/>
      <c r="AU150" s="974"/>
      <c r="AV150" s="280" t="s">
        <v>26</v>
      </c>
      <c r="AW150" s="281"/>
      <c r="AX150" s="282"/>
      <c r="AY150" s="3"/>
      <c r="AZ150" s="355"/>
      <c r="BA150" s="356"/>
      <c r="BB150" s="356"/>
      <c r="BC150" s="356"/>
      <c r="BD150" s="356"/>
      <c r="BE150" s="356"/>
      <c r="BF150" s="356"/>
      <c r="BG150" s="356"/>
      <c r="BH150" s="356"/>
      <c r="BI150" s="357"/>
      <c r="BJ150" s="185"/>
      <c r="BK150" s="186"/>
      <c r="BL150" s="186"/>
      <c r="BM150" s="186"/>
      <c r="BN150" s="186"/>
      <c r="BO150" s="186"/>
      <c r="BP150" s="186"/>
      <c r="BQ150" s="186"/>
      <c r="BR150" s="186"/>
      <c r="BS150" s="363"/>
      <c r="BT150" s="363"/>
      <c r="BU150" s="364"/>
      <c r="BV150" s="2"/>
      <c r="BW150" s="1"/>
      <c r="BX150" s="1"/>
      <c r="BY150" s="1"/>
    </row>
    <row r="151" spans="1:77" ht="9" customHeight="1" x14ac:dyDescent="0.15">
      <c r="A151" s="1"/>
      <c r="B151" s="1"/>
      <c r="C151" s="1"/>
      <c r="D151" s="22"/>
      <c r="E151" s="269"/>
      <c r="F151" s="270"/>
      <c r="G151" s="270"/>
      <c r="H151" s="270"/>
      <c r="I151" s="270"/>
      <c r="J151" s="270"/>
      <c r="K151" s="270"/>
      <c r="L151" s="270"/>
      <c r="M151" s="270"/>
      <c r="N151" s="270"/>
      <c r="O151" s="271"/>
      <c r="P151" s="975"/>
      <c r="Q151" s="976"/>
      <c r="R151" s="976"/>
      <c r="S151" s="976"/>
      <c r="T151" s="976"/>
      <c r="U151" s="976"/>
      <c r="V151" s="976"/>
      <c r="W151" s="976"/>
      <c r="X151" s="976"/>
      <c r="Y151" s="982"/>
      <c r="Z151" s="982"/>
      <c r="AA151" s="983"/>
      <c r="AB151" s="989"/>
      <c r="AC151" s="990"/>
      <c r="AD151" s="990"/>
      <c r="AE151" s="990"/>
      <c r="AF151" s="990"/>
      <c r="AG151" s="990"/>
      <c r="AH151" s="990"/>
      <c r="AI151" s="990"/>
      <c r="AJ151" s="990"/>
      <c r="AK151" s="990"/>
      <c r="AL151" s="991"/>
      <c r="AM151" s="975"/>
      <c r="AN151" s="976"/>
      <c r="AO151" s="976"/>
      <c r="AP151" s="976"/>
      <c r="AQ151" s="976"/>
      <c r="AR151" s="976"/>
      <c r="AS151" s="976"/>
      <c r="AT151" s="976"/>
      <c r="AU151" s="976"/>
      <c r="AV151" s="283"/>
      <c r="AW151" s="283"/>
      <c r="AX151" s="284"/>
      <c r="AY151" s="3"/>
      <c r="AZ151" s="355"/>
      <c r="BA151" s="356"/>
      <c r="BB151" s="356"/>
      <c r="BC151" s="356"/>
      <c r="BD151" s="356"/>
      <c r="BE151" s="356"/>
      <c r="BF151" s="356"/>
      <c r="BG151" s="356"/>
      <c r="BH151" s="356"/>
      <c r="BI151" s="357"/>
      <c r="BJ151" s="185"/>
      <c r="BK151" s="186"/>
      <c r="BL151" s="186"/>
      <c r="BM151" s="186"/>
      <c r="BN151" s="186"/>
      <c r="BO151" s="186"/>
      <c r="BP151" s="186"/>
      <c r="BQ151" s="186"/>
      <c r="BR151" s="186"/>
      <c r="BS151" s="363"/>
      <c r="BT151" s="363"/>
      <c r="BU151" s="364"/>
      <c r="BV151" s="2"/>
      <c r="BW151" s="1"/>
      <c r="BX151" s="1"/>
      <c r="BY151" s="1"/>
    </row>
    <row r="152" spans="1:77" ht="9" customHeight="1" x14ac:dyDescent="0.15">
      <c r="A152" s="1"/>
      <c r="B152" s="1"/>
      <c r="C152" s="1"/>
      <c r="D152" s="22"/>
      <c r="E152" s="269"/>
      <c r="F152" s="270"/>
      <c r="G152" s="270"/>
      <c r="H152" s="270"/>
      <c r="I152" s="270"/>
      <c r="J152" s="270"/>
      <c r="K152" s="270"/>
      <c r="L152" s="270"/>
      <c r="M152" s="270"/>
      <c r="N152" s="270"/>
      <c r="O152" s="271"/>
      <c r="P152" s="975"/>
      <c r="Q152" s="976"/>
      <c r="R152" s="976"/>
      <c r="S152" s="976"/>
      <c r="T152" s="976"/>
      <c r="U152" s="976"/>
      <c r="V152" s="976"/>
      <c r="W152" s="976"/>
      <c r="X152" s="976"/>
      <c r="Y152" s="982"/>
      <c r="Z152" s="982"/>
      <c r="AA152" s="983"/>
      <c r="AB152" s="989"/>
      <c r="AC152" s="990"/>
      <c r="AD152" s="990"/>
      <c r="AE152" s="990"/>
      <c r="AF152" s="990"/>
      <c r="AG152" s="990"/>
      <c r="AH152" s="990"/>
      <c r="AI152" s="990"/>
      <c r="AJ152" s="990"/>
      <c r="AK152" s="990"/>
      <c r="AL152" s="991"/>
      <c r="AM152" s="975"/>
      <c r="AN152" s="976"/>
      <c r="AO152" s="976"/>
      <c r="AP152" s="976"/>
      <c r="AQ152" s="976"/>
      <c r="AR152" s="976"/>
      <c r="AS152" s="976"/>
      <c r="AT152" s="976"/>
      <c r="AU152" s="976"/>
      <c r="AV152" s="283"/>
      <c r="AW152" s="283"/>
      <c r="AX152" s="284"/>
      <c r="AY152" s="3"/>
      <c r="AZ152" s="355"/>
      <c r="BA152" s="356"/>
      <c r="BB152" s="356"/>
      <c r="BC152" s="356"/>
      <c r="BD152" s="356"/>
      <c r="BE152" s="356"/>
      <c r="BF152" s="356"/>
      <c r="BG152" s="356"/>
      <c r="BH152" s="356"/>
      <c r="BI152" s="357"/>
      <c r="BJ152" s="185"/>
      <c r="BK152" s="186"/>
      <c r="BL152" s="186"/>
      <c r="BM152" s="186"/>
      <c r="BN152" s="186"/>
      <c r="BO152" s="186"/>
      <c r="BP152" s="186"/>
      <c r="BQ152" s="186"/>
      <c r="BR152" s="186"/>
      <c r="BS152" s="363"/>
      <c r="BT152" s="363"/>
      <c r="BU152" s="364"/>
      <c r="BV152" s="2"/>
      <c r="BW152" s="1"/>
      <c r="BX152" s="1"/>
      <c r="BY152" s="1"/>
    </row>
    <row r="153" spans="1:77" ht="9" customHeight="1" x14ac:dyDescent="0.15">
      <c r="A153" s="1"/>
      <c r="B153" s="1"/>
      <c r="C153" s="1"/>
      <c r="D153" s="22"/>
      <c r="E153" s="272"/>
      <c r="F153" s="272"/>
      <c r="G153" s="272"/>
      <c r="H153" s="272"/>
      <c r="I153" s="272"/>
      <c r="J153" s="272"/>
      <c r="K153" s="272"/>
      <c r="L153" s="272"/>
      <c r="M153" s="272"/>
      <c r="N153" s="272"/>
      <c r="O153" s="273"/>
      <c r="P153" s="977"/>
      <c r="Q153" s="978"/>
      <c r="R153" s="978"/>
      <c r="S153" s="978"/>
      <c r="T153" s="978"/>
      <c r="U153" s="978"/>
      <c r="V153" s="978"/>
      <c r="W153" s="978"/>
      <c r="X153" s="978"/>
      <c r="Y153" s="984"/>
      <c r="Z153" s="984"/>
      <c r="AA153" s="985"/>
      <c r="AB153" s="992"/>
      <c r="AC153" s="992"/>
      <c r="AD153" s="992"/>
      <c r="AE153" s="992"/>
      <c r="AF153" s="992"/>
      <c r="AG153" s="992"/>
      <c r="AH153" s="992"/>
      <c r="AI153" s="992"/>
      <c r="AJ153" s="992"/>
      <c r="AK153" s="992"/>
      <c r="AL153" s="993"/>
      <c r="AM153" s="977"/>
      <c r="AN153" s="978"/>
      <c r="AO153" s="978"/>
      <c r="AP153" s="978"/>
      <c r="AQ153" s="978"/>
      <c r="AR153" s="978"/>
      <c r="AS153" s="978"/>
      <c r="AT153" s="978"/>
      <c r="AU153" s="978"/>
      <c r="AV153" s="285"/>
      <c r="AW153" s="285"/>
      <c r="AX153" s="286"/>
      <c r="AY153" s="3"/>
      <c r="AZ153" s="358"/>
      <c r="BA153" s="359"/>
      <c r="BB153" s="359"/>
      <c r="BC153" s="359"/>
      <c r="BD153" s="359"/>
      <c r="BE153" s="359"/>
      <c r="BF153" s="359"/>
      <c r="BG153" s="359"/>
      <c r="BH153" s="359"/>
      <c r="BI153" s="360"/>
      <c r="BJ153" s="187"/>
      <c r="BK153" s="188"/>
      <c r="BL153" s="188"/>
      <c r="BM153" s="188"/>
      <c r="BN153" s="188"/>
      <c r="BO153" s="188"/>
      <c r="BP153" s="188"/>
      <c r="BQ153" s="188"/>
      <c r="BR153" s="188"/>
      <c r="BS153" s="365"/>
      <c r="BT153" s="365"/>
      <c r="BU153" s="366"/>
      <c r="BV153" s="2"/>
      <c r="BW153" s="1"/>
      <c r="BX153" s="1"/>
      <c r="BY153" s="1"/>
    </row>
    <row r="154" spans="1:77" ht="9" customHeight="1" x14ac:dyDescent="0.15">
      <c r="A154" s="1"/>
      <c r="B154" s="1"/>
      <c r="C154" s="1"/>
      <c r="D154" s="22"/>
      <c r="E154" s="81"/>
      <c r="F154" s="81"/>
      <c r="G154" s="81"/>
      <c r="H154" s="81"/>
      <c r="I154" s="81"/>
      <c r="J154" s="81"/>
      <c r="K154" s="81"/>
      <c r="L154" s="81"/>
      <c r="M154" s="81"/>
      <c r="N154" s="81"/>
      <c r="O154" s="81"/>
      <c r="P154" s="71"/>
      <c r="Q154" s="71"/>
      <c r="R154" s="71"/>
      <c r="S154" s="71"/>
      <c r="T154" s="71"/>
      <c r="U154" s="71"/>
      <c r="V154" s="71"/>
      <c r="W154" s="71"/>
      <c r="X154" s="71"/>
      <c r="Y154" s="129"/>
      <c r="Z154" s="129"/>
      <c r="AA154" s="129"/>
      <c r="AB154" s="81"/>
      <c r="AC154" s="81"/>
      <c r="AD154" s="81"/>
      <c r="AE154" s="81"/>
      <c r="AF154" s="81"/>
      <c r="AG154" s="81"/>
      <c r="AH154" s="81"/>
      <c r="AI154" s="81"/>
      <c r="AJ154" s="81"/>
      <c r="AK154" s="81"/>
      <c r="AL154" s="81"/>
      <c r="AM154" s="71"/>
      <c r="AN154" s="71"/>
      <c r="AO154" s="71"/>
      <c r="AP154" s="71"/>
      <c r="AQ154" s="71"/>
      <c r="AR154" s="71"/>
      <c r="AS154" s="71"/>
      <c r="AT154" s="71"/>
      <c r="AU154" s="71"/>
      <c r="AV154" s="129"/>
      <c r="AW154" s="129"/>
      <c r="AX154" s="129"/>
      <c r="AY154" s="3"/>
      <c r="AZ154" s="64"/>
      <c r="BA154" s="64"/>
      <c r="BB154" s="64"/>
      <c r="BC154" s="64"/>
      <c r="BD154" s="64"/>
      <c r="BE154" s="64"/>
      <c r="BF154" s="64"/>
      <c r="BG154" s="64"/>
      <c r="BH154" s="64"/>
      <c r="BI154" s="64"/>
      <c r="BJ154" s="81"/>
      <c r="BK154" s="81"/>
      <c r="BL154" s="81"/>
      <c r="BM154" s="81"/>
      <c r="BN154" s="81"/>
      <c r="BO154" s="81"/>
      <c r="BP154" s="81"/>
      <c r="BQ154" s="81"/>
      <c r="BR154" s="121"/>
      <c r="BS154" s="121"/>
      <c r="BT154" s="121"/>
      <c r="BU154" s="121"/>
      <c r="BV154" s="2"/>
      <c r="BW154" s="1"/>
      <c r="BX154" s="1"/>
      <c r="BY154" s="1"/>
    </row>
    <row r="155" spans="1:77" ht="9" customHeight="1" x14ac:dyDescent="0.15">
      <c r="A155" s="1"/>
      <c r="B155" s="1"/>
      <c r="C155" s="1"/>
      <c r="D155" s="207" t="s">
        <v>29</v>
      </c>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9"/>
      <c r="BW155" s="1"/>
      <c r="BX155" s="1"/>
      <c r="BY155" s="1"/>
    </row>
    <row r="156" spans="1:77" ht="9" customHeight="1" x14ac:dyDescent="0.15">
      <c r="A156" s="1"/>
      <c r="B156" s="1"/>
      <c r="C156" s="1"/>
      <c r="D156" s="210"/>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2"/>
      <c r="BW156" s="1"/>
      <c r="BX156" s="1"/>
      <c r="BY156" s="1"/>
    </row>
    <row r="157" spans="1:77" ht="9" customHeight="1" x14ac:dyDescent="0.15">
      <c r="A157" s="1"/>
      <c r="B157" s="1"/>
      <c r="C157" s="1"/>
      <c r="D157" s="213"/>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2"/>
      <c r="BW157" s="1"/>
      <c r="BX157" s="1"/>
      <c r="BY157" s="1"/>
    </row>
    <row r="158" spans="1:77" ht="9" customHeight="1" x14ac:dyDescent="0.15">
      <c r="A158" s="1"/>
      <c r="B158" s="1"/>
      <c r="C158" s="1"/>
      <c r="D158" s="234"/>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2"/>
      <c r="BW158" s="1"/>
      <c r="BX158" s="1"/>
      <c r="BY158" s="1"/>
    </row>
    <row r="159" spans="1:77" ht="9" customHeight="1" x14ac:dyDescent="0.15">
      <c r="A159" s="1"/>
      <c r="B159" s="1"/>
      <c r="C159" s="1"/>
      <c r="D159" s="22"/>
      <c r="E159" s="28"/>
      <c r="F159" s="83"/>
      <c r="G159" s="243" t="s">
        <v>68</v>
      </c>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5"/>
      <c r="AR159" s="246" t="s">
        <v>69</v>
      </c>
      <c r="AS159" s="247"/>
      <c r="AT159" s="247"/>
      <c r="AU159" s="247"/>
      <c r="AV159" s="247"/>
      <c r="AW159" s="247"/>
      <c r="AX159" s="247"/>
      <c r="AY159" s="247"/>
      <c r="AZ159" s="247"/>
      <c r="BA159" s="247"/>
      <c r="BB159" s="247"/>
      <c r="BC159" s="247"/>
      <c r="BD159" s="247"/>
      <c r="BE159" s="248"/>
      <c r="BF159" s="962"/>
      <c r="BG159" s="963"/>
      <c r="BH159" s="963"/>
      <c r="BI159" s="963"/>
      <c r="BJ159" s="963"/>
      <c r="BK159" s="963"/>
      <c r="BL159" s="963"/>
      <c r="BM159" s="963"/>
      <c r="BN159" s="963"/>
      <c r="BO159" s="963"/>
      <c r="BP159" s="963"/>
      <c r="BQ159" s="963"/>
      <c r="BR159" s="966" t="s">
        <v>26</v>
      </c>
      <c r="BS159" s="966"/>
      <c r="BT159" s="966"/>
      <c r="BU159" s="967"/>
      <c r="BV159" s="2"/>
      <c r="BW159" s="1"/>
      <c r="BX159" s="1"/>
      <c r="BY159" s="1"/>
    </row>
    <row r="160" spans="1:77" ht="9" customHeight="1" x14ac:dyDescent="0.15">
      <c r="A160" s="1"/>
      <c r="B160" s="1"/>
      <c r="C160" s="1"/>
      <c r="D160" s="22"/>
      <c r="E160" s="28"/>
      <c r="F160" s="83"/>
      <c r="G160" s="243"/>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5"/>
      <c r="AR160" s="249"/>
      <c r="AS160" s="250"/>
      <c r="AT160" s="250"/>
      <c r="AU160" s="250"/>
      <c r="AV160" s="250"/>
      <c r="AW160" s="250"/>
      <c r="AX160" s="250"/>
      <c r="AY160" s="250"/>
      <c r="AZ160" s="250"/>
      <c r="BA160" s="250"/>
      <c r="BB160" s="250"/>
      <c r="BC160" s="250"/>
      <c r="BD160" s="250"/>
      <c r="BE160" s="251"/>
      <c r="BF160" s="964"/>
      <c r="BG160" s="965"/>
      <c r="BH160" s="965"/>
      <c r="BI160" s="965"/>
      <c r="BJ160" s="965"/>
      <c r="BK160" s="965"/>
      <c r="BL160" s="965"/>
      <c r="BM160" s="965"/>
      <c r="BN160" s="965"/>
      <c r="BO160" s="965"/>
      <c r="BP160" s="965"/>
      <c r="BQ160" s="965"/>
      <c r="BR160" s="968"/>
      <c r="BS160" s="968"/>
      <c r="BT160" s="968"/>
      <c r="BU160" s="969"/>
      <c r="BV160" s="2"/>
      <c r="BW160" s="1"/>
      <c r="BX160" s="1"/>
      <c r="BY160" s="1"/>
    </row>
    <row r="161" spans="1:77" ht="9" customHeight="1" x14ac:dyDescent="0.15">
      <c r="A161" s="1"/>
      <c r="B161" s="1"/>
      <c r="C161" s="1"/>
      <c r="D161" s="22"/>
      <c r="E161" s="83"/>
      <c r="F161" s="83"/>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5"/>
      <c r="AR161" s="249"/>
      <c r="AS161" s="250"/>
      <c r="AT161" s="250"/>
      <c r="AU161" s="250"/>
      <c r="AV161" s="250"/>
      <c r="AW161" s="250"/>
      <c r="AX161" s="250"/>
      <c r="AY161" s="250"/>
      <c r="AZ161" s="250"/>
      <c r="BA161" s="250"/>
      <c r="BB161" s="250"/>
      <c r="BC161" s="250"/>
      <c r="BD161" s="250"/>
      <c r="BE161" s="251"/>
      <c r="BF161" s="964"/>
      <c r="BG161" s="965"/>
      <c r="BH161" s="965"/>
      <c r="BI161" s="965"/>
      <c r="BJ161" s="965"/>
      <c r="BK161" s="965"/>
      <c r="BL161" s="965"/>
      <c r="BM161" s="965"/>
      <c r="BN161" s="965"/>
      <c r="BO161" s="965"/>
      <c r="BP161" s="965"/>
      <c r="BQ161" s="965"/>
      <c r="BR161" s="968"/>
      <c r="BS161" s="968"/>
      <c r="BT161" s="968"/>
      <c r="BU161" s="969"/>
      <c r="BV161" s="2"/>
      <c r="BW161" s="1"/>
      <c r="BX161" s="1"/>
      <c r="BY161" s="1"/>
    </row>
    <row r="162" spans="1:77" ht="9" customHeight="1" x14ac:dyDescent="0.15">
      <c r="A162" s="1"/>
      <c r="B162" s="1"/>
      <c r="C162" s="1"/>
      <c r="D162" s="22"/>
      <c r="E162" s="83"/>
      <c r="F162" s="83"/>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5"/>
      <c r="AR162" s="249"/>
      <c r="AS162" s="250"/>
      <c r="AT162" s="250"/>
      <c r="AU162" s="250"/>
      <c r="AV162" s="250"/>
      <c r="AW162" s="250"/>
      <c r="AX162" s="250"/>
      <c r="AY162" s="250"/>
      <c r="AZ162" s="250"/>
      <c r="BA162" s="250"/>
      <c r="BB162" s="250"/>
      <c r="BC162" s="250"/>
      <c r="BD162" s="250"/>
      <c r="BE162" s="251"/>
      <c r="BF162" s="964"/>
      <c r="BG162" s="965"/>
      <c r="BH162" s="965"/>
      <c r="BI162" s="965"/>
      <c r="BJ162" s="965"/>
      <c r="BK162" s="965"/>
      <c r="BL162" s="965"/>
      <c r="BM162" s="965"/>
      <c r="BN162" s="965"/>
      <c r="BO162" s="965"/>
      <c r="BP162" s="965"/>
      <c r="BQ162" s="965"/>
      <c r="BR162" s="968"/>
      <c r="BS162" s="968"/>
      <c r="BT162" s="968"/>
      <c r="BU162" s="969"/>
      <c r="BV162" s="2"/>
      <c r="BW162" s="1"/>
      <c r="BX162" s="1"/>
      <c r="BY162" s="1"/>
    </row>
    <row r="163" spans="1:77" ht="9" customHeight="1" x14ac:dyDescent="0.15">
      <c r="A163" s="1"/>
      <c r="B163" s="1"/>
      <c r="C163" s="1"/>
      <c r="D163" s="22"/>
      <c r="E163" s="83"/>
      <c r="F163" s="83"/>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5"/>
      <c r="AR163" s="252"/>
      <c r="AS163" s="253"/>
      <c r="AT163" s="253"/>
      <c r="AU163" s="253"/>
      <c r="AV163" s="253"/>
      <c r="AW163" s="253"/>
      <c r="AX163" s="253"/>
      <c r="AY163" s="253"/>
      <c r="AZ163" s="253"/>
      <c r="BA163" s="253"/>
      <c r="BB163" s="253"/>
      <c r="BC163" s="253"/>
      <c r="BD163" s="253"/>
      <c r="BE163" s="254"/>
      <c r="BF163" s="970" t="s">
        <v>20</v>
      </c>
      <c r="BG163" s="971"/>
      <c r="BH163" s="971"/>
      <c r="BI163" s="971"/>
      <c r="BJ163" s="971"/>
      <c r="BK163" s="971"/>
      <c r="BL163" s="971"/>
      <c r="BM163" s="971"/>
      <c r="BN163" s="971"/>
      <c r="BO163" s="971"/>
      <c r="BP163" s="971"/>
      <c r="BQ163" s="971"/>
      <c r="BR163" s="971"/>
      <c r="BS163" s="971"/>
      <c r="BT163" s="971"/>
      <c r="BU163" s="972"/>
      <c r="BV163" s="2"/>
      <c r="BW163" s="1"/>
      <c r="BX163" s="1"/>
      <c r="BY163" s="1"/>
    </row>
    <row r="164" spans="1:77" ht="9" customHeight="1" x14ac:dyDescent="0.15">
      <c r="A164" s="1"/>
      <c r="B164" s="1"/>
      <c r="C164" s="1"/>
      <c r="D164" s="22"/>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128"/>
      <c r="AS164" s="128"/>
      <c r="AT164" s="128"/>
      <c r="AU164" s="128"/>
      <c r="AV164" s="128"/>
      <c r="AW164" s="128"/>
      <c r="AX164" s="128"/>
      <c r="AY164" s="128"/>
      <c r="AZ164" s="128"/>
      <c r="BA164" s="128"/>
      <c r="BB164" s="128"/>
      <c r="BC164" s="128"/>
      <c r="BD164" s="128"/>
      <c r="BE164" s="128"/>
      <c r="BF164" s="130"/>
      <c r="BG164" s="130"/>
      <c r="BH164" s="130"/>
      <c r="BI164" s="130"/>
      <c r="BJ164" s="130"/>
      <c r="BK164" s="130"/>
      <c r="BL164" s="130"/>
      <c r="BM164" s="130"/>
      <c r="BN164" s="130"/>
      <c r="BO164" s="130"/>
      <c r="BP164" s="130"/>
      <c r="BQ164" s="130"/>
      <c r="BR164" s="130"/>
      <c r="BS164" s="130"/>
      <c r="BT164" s="130"/>
      <c r="BU164" s="130"/>
      <c r="BV164" s="2"/>
      <c r="BW164" s="1"/>
      <c r="BX164" s="1"/>
      <c r="BY164" s="1"/>
    </row>
    <row r="165" spans="1:77" ht="9" customHeight="1" x14ac:dyDescent="0.15">
      <c r="A165" s="1"/>
      <c r="B165" s="1"/>
      <c r="C165" s="1"/>
      <c r="D165" s="207" t="s">
        <v>27</v>
      </c>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c r="BE165" s="208"/>
      <c r="BF165" s="208"/>
      <c r="BG165" s="208"/>
      <c r="BH165" s="208"/>
      <c r="BI165" s="208"/>
      <c r="BJ165" s="208"/>
      <c r="BK165" s="208"/>
      <c r="BL165" s="208"/>
      <c r="BM165" s="208"/>
      <c r="BN165" s="208"/>
      <c r="BO165" s="208"/>
      <c r="BP165" s="208"/>
      <c r="BQ165" s="208"/>
      <c r="BR165" s="208"/>
      <c r="BS165" s="208"/>
      <c r="BT165" s="208"/>
      <c r="BU165" s="208"/>
      <c r="BV165" s="209"/>
      <c r="BW165" s="1"/>
      <c r="BX165" s="1"/>
      <c r="BY165" s="1"/>
    </row>
    <row r="166" spans="1:77" ht="9" customHeight="1" x14ac:dyDescent="0.15">
      <c r="A166" s="1"/>
      <c r="B166" s="1"/>
      <c r="C166" s="1"/>
      <c r="D166" s="210"/>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2"/>
      <c r="BW166" s="1"/>
      <c r="BX166" s="1"/>
      <c r="BY166" s="1"/>
    </row>
    <row r="167" spans="1:77" ht="9" customHeight="1" x14ac:dyDescent="0.15">
      <c r="A167" s="1"/>
      <c r="B167" s="1"/>
      <c r="C167" s="1"/>
      <c r="D167" s="213"/>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2"/>
      <c r="BW167" s="1"/>
      <c r="BX167" s="1"/>
      <c r="BY167" s="1"/>
    </row>
    <row r="168" spans="1:77" ht="9" customHeight="1" thickBot="1" x14ac:dyDescent="0.2">
      <c r="A168" s="1"/>
      <c r="B168" s="1"/>
      <c r="C168" s="1"/>
      <c r="D168" s="213"/>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2"/>
      <c r="BW168" s="1"/>
      <c r="BX168" s="1"/>
      <c r="BY168" s="1"/>
    </row>
    <row r="169" spans="1:77" ht="9" customHeight="1" thickTop="1" x14ac:dyDescent="0.15">
      <c r="A169" s="1"/>
      <c r="B169" s="1"/>
      <c r="C169" s="1"/>
      <c r="D169" s="127"/>
      <c r="E169" s="214" t="s">
        <v>72</v>
      </c>
      <c r="F169" s="215"/>
      <c r="G169" s="215"/>
      <c r="H169" s="215"/>
      <c r="I169" s="215"/>
      <c r="J169" s="215"/>
      <c r="K169" s="215"/>
      <c r="L169" s="215"/>
      <c r="M169" s="215"/>
      <c r="N169" s="215"/>
      <c r="O169" s="215"/>
      <c r="P169" s="215"/>
      <c r="Q169" s="215"/>
      <c r="R169" s="215"/>
      <c r="S169" s="215"/>
      <c r="T169" s="215"/>
      <c r="U169" s="215"/>
      <c r="V169" s="215"/>
      <c r="W169" s="216"/>
      <c r="X169" s="220" t="s">
        <v>70</v>
      </c>
      <c r="Y169" s="220"/>
      <c r="Z169" s="220"/>
      <c r="AA169" s="220"/>
      <c r="AB169" s="220"/>
      <c r="AC169" s="221"/>
      <c r="AD169" s="222" t="s">
        <v>71</v>
      </c>
      <c r="AE169" s="223"/>
      <c r="AF169" s="223"/>
      <c r="AG169" s="223"/>
      <c r="AH169" s="223"/>
      <c r="AI169" s="223"/>
      <c r="AJ169" s="223"/>
      <c r="AK169" s="223"/>
      <c r="AL169" s="223"/>
      <c r="AM169" s="223"/>
      <c r="AN169" s="223"/>
      <c r="AO169" s="223"/>
      <c r="AP169" s="223"/>
      <c r="AQ169" s="223"/>
      <c r="AR169" s="223"/>
      <c r="AS169" s="223"/>
      <c r="AT169" s="223"/>
      <c r="AU169" s="223"/>
      <c r="AV169" s="224"/>
      <c r="AW169" s="220" t="s">
        <v>19</v>
      </c>
      <c r="AX169" s="220"/>
      <c r="AY169" s="220"/>
      <c r="AZ169" s="220"/>
      <c r="BA169" s="220"/>
      <c r="BB169" s="228"/>
      <c r="BC169" s="229" t="s">
        <v>32</v>
      </c>
      <c r="BD169" s="230"/>
      <c r="BE169" s="230"/>
      <c r="BF169" s="230"/>
      <c r="BG169" s="230"/>
      <c r="BH169" s="230"/>
      <c r="BI169" s="230"/>
      <c r="BJ169" s="230"/>
      <c r="BK169" s="230"/>
      <c r="BL169" s="230"/>
      <c r="BM169" s="230"/>
      <c r="BN169" s="230"/>
      <c r="BO169" s="230"/>
      <c r="BP169" s="230"/>
      <c r="BQ169" s="230"/>
      <c r="BR169" s="230"/>
      <c r="BS169" s="230"/>
      <c r="BT169" s="230"/>
      <c r="BU169" s="231"/>
      <c r="BV169" s="126"/>
      <c r="BW169" s="1"/>
      <c r="BX169" s="1"/>
      <c r="BY169" s="1"/>
    </row>
    <row r="170" spans="1:77" ht="9" customHeight="1" x14ac:dyDescent="0.15">
      <c r="A170" s="1"/>
      <c r="B170" s="1"/>
      <c r="C170" s="1"/>
      <c r="D170" s="127"/>
      <c r="E170" s="217"/>
      <c r="F170" s="218"/>
      <c r="G170" s="218"/>
      <c r="H170" s="218"/>
      <c r="I170" s="218"/>
      <c r="J170" s="218"/>
      <c r="K170" s="218"/>
      <c r="L170" s="218"/>
      <c r="M170" s="218"/>
      <c r="N170" s="218"/>
      <c r="O170" s="218"/>
      <c r="P170" s="218"/>
      <c r="Q170" s="218"/>
      <c r="R170" s="218"/>
      <c r="S170" s="218"/>
      <c r="T170" s="218"/>
      <c r="U170" s="218"/>
      <c r="V170" s="218"/>
      <c r="W170" s="219"/>
      <c r="X170" s="220"/>
      <c r="Y170" s="220"/>
      <c r="Z170" s="220"/>
      <c r="AA170" s="220"/>
      <c r="AB170" s="220"/>
      <c r="AC170" s="221"/>
      <c r="AD170" s="225"/>
      <c r="AE170" s="226"/>
      <c r="AF170" s="226"/>
      <c r="AG170" s="226"/>
      <c r="AH170" s="226"/>
      <c r="AI170" s="226"/>
      <c r="AJ170" s="226"/>
      <c r="AK170" s="226"/>
      <c r="AL170" s="226"/>
      <c r="AM170" s="226"/>
      <c r="AN170" s="226"/>
      <c r="AO170" s="226"/>
      <c r="AP170" s="226"/>
      <c r="AQ170" s="226"/>
      <c r="AR170" s="226"/>
      <c r="AS170" s="226"/>
      <c r="AT170" s="226"/>
      <c r="AU170" s="226"/>
      <c r="AV170" s="227"/>
      <c r="AW170" s="220"/>
      <c r="AX170" s="220"/>
      <c r="AY170" s="220"/>
      <c r="AZ170" s="220"/>
      <c r="BA170" s="220"/>
      <c r="BB170" s="228"/>
      <c r="BC170" s="232"/>
      <c r="BD170" s="226"/>
      <c r="BE170" s="226"/>
      <c r="BF170" s="226"/>
      <c r="BG170" s="226"/>
      <c r="BH170" s="226"/>
      <c r="BI170" s="226"/>
      <c r="BJ170" s="226"/>
      <c r="BK170" s="226"/>
      <c r="BL170" s="226"/>
      <c r="BM170" s="226"/>
      <c r="BN170" s="226"/>
      <c r="BO170" s="226"/>
      <c r="BP170" s="226"/>
      <c r="BQ170" s="226"/>
      <c r="BR170" s="226"/>
      <c r="BS170" s="226"/>
      <c r="BT170" s="226"/>
      <c r="BU170" s="233"/>
      <c r="BV170" s="126"/>
      <c r="BW170" s="1"/>
      <c r="BX170" s="1"/>
      <c r="BY170" s="1"/>
    </row>
    <row r="171" spans="1:77" ht="9" customHeight="1" x14ac:dyDescent="0.15">
      <c r="A171" s="1"/>
      <c r="B171" s="1"/>
      <c r="C171" s="1"/>
      <c r="D171" s="127"/>
      <c r="E171" s="183"/>
      <c r="F171" s="184"/>
      <c r="G171" s="184"/>
      <c r="H171" s="184"/>
      <c r="I171" s="184"/>
      <c r="J171" s="184"/>
      <c r="K171" s="184"/>
      <c r="L171" s="184"/>
      <c r="M171" s="184"/>
      <c r="N171" s="184"/>
      <c r="O171" s="184"/>
      <c r="P171" s="184"/>
      <c r="Q171" s="184"/>
      <c r="R171" s="184"/>
      <c r="S171" s="184"/>
      <c r="T171" s="184"/>
      <c r="U171" s="184"/>
      <c r="V171" s="189" t="s">
        <v>2</v>
      </c>
      <c r="W171" s="190"/>
      <c r="X171" s="220"/>
      <c r="Y171" s="220"/>
      <c r="Z171" s="220"/>
      <c r="AA171" s="220"/>
      <c r="AB171" s="220"/>
      <c r="AC171" s="221"/>
      <c r="AD171" s="185"/>
      <c r="AE171" s="186"/>
      <c r="AF171" s="186"/>
      <c r="AG171" s="186"/>
      <c r="AH171" s="186"/>
      <c r="AI171" s="186"/>
      <c r="AJ171" s="186"/>
      <c r="AK171" s="186"/>
      <c r="AL171" s="186"/>
      <c r="AM171" s="186"/>
      <c r="AN171" s="186"/>
      <c r="AO171" s="186"/>
      <c r="AP171" s="186"/>
      <c r="AQ171" s="186"/>
      <c r="AR171" s="186"/>
      <c r="AS171" s="186"/>
      <c r="AT171" s="186"/>
      <c r="AU171" s="191" t="s">
        <v>26</v>
      </c>
      <c r="AV171" s="192"/>
      <c r="AW171" s="220"/>
      <c r="AX171" s="220"/>
      <c r="AY171" s="220"/>
      <c r="AZ171" s="220"/>
      <c r="BA171" s="220"/>
      <c r="BB171" s="228"/>
      <c r="BC171" s="942"/>
      <c r="BD171" s="943"/>
      <c r="BE171" s="943"/>
      <c r="BF171" s="943"/>
      <c r="BG171" s="943"/>
      <c r="BH171" s="943"/>
      <c r="BI171" s="943"/>
      <c r="BJ171" s="943"/>
      <c r="BK171" s="943"/>
      <c r="BL171" s="943"/>
      <c r="BM171" s="943"/>
      <c r="BN171" s="943"/>
      <c r="BO171" s="943"/>
      <c r="BP171" s="943"/>
      <c r="BQ171" s="943"/>
      <c r="BR171" s="943"/>
      <c r="BS171" s="943"/>
      <c r="BT171" s="948" t="s">
        <v>26</v>
      </c>
      <c r="BU171" s="949"/>
      <c r="BV171" s="126"/>
      <c r="BW171" s="1"/>
      <c r="BX171" s="1"/>
      <c r="BY171" s="1"/>
    </row>
    <row r="172" spans="1:77" ht="9" customHeight="1" x14ac:dyDescent="0.15">
      <c r="A172" s="1"/>
      <c r="B172" s="1"/>
      <c r="C172" s="1"/>
      <c r="D172" s="127"/>
      <c r="E172" s="185"/>
      <c r="F172" s="186"/>
      <c r="G172" s="186"/>
      <c r="H172" s="186"/>
      <c r="I172" s="186"/>
      <c r="J172" s="186"/>
      <c r="K172" s="186"/>
      <c r="L172" s="186"/>
      <c r="M172" s="186"/>
      <c r="N172" s="186"/>
      <c r="O172" s="186"/>
      <c r="P172" s="186"/>
      <c r="Q172" s="186"/>
      <c r="R172" s="186"/>
      <c r="S172" s="186"/>
      <c r="T172" s="186"/>
      <c r="U172" s="186"/>
      <c r="V172" s="191"/>
      <c r="W172" s="192"/>
      <c r="X172" s="220"/>
      <c r="Y172" s="220"/>
      <c r="Z172" s="220"/>
      <c r="AA172" s="220"/>
      <c r="AB172" s="220"/>
      <c r="AC172" s="221"/>
      <c r="AD172" s="185"/>
      <c r="AE172" s="186"/>
      <c r="AF172" s="186"/>
      <c r="AG172" s="186"/>
      <c r="AH172" s="186"/>
      <c r="AI172" s="186"/>
      <c r="AJ172" s="186"/>
      <c r="AK172" s="186"/>
      <c r="AL172" s="186"/>
      <c r="AM172" s="186"/>
      <c r="AN172" s="186"/>
      <c r="AO172" s="186"/>
      <c r="AP172" s="186"/>
      <c r="AQ172" s="186"/>
      <c r="AR172" s="186"/>
      <c r="AS172" s="186"/>
      <c r="AT172" s="186"/>
      <c r="AU172" s="191"/>
      <c r="AV172" s="192"/>
      <c r="AW172" s="220"/>
      <c r="AX172" s="220"/>
      <c r="AY172" s="220"/>
      <c r="AZ172" s="220"/>
      <c r="BA172" s="220"/>
      <c r="BB172" s="228"/>
      <c r="BC172" s="944"/>
      <c r="BD172" s="945"/>
      <c r="BE172" s="945"/>
      <c r="BF172" s="945"/>
      <c r="BG172" s="945"/>
      <c r="BH172" s="945"/>
      <c r="BI172" s="945"/>
      <c r="BJ172" s="945"/>
      <c r="BK172" s="945"/>
      <c r="BL172" s="945"/>
      <c r="BM172" s="945"/>
      <c r="BN172" s="945"/>
      <c r="BO172" s="945"/>
      <c r="BP172" s="945"/>
      <c r="BQ172" s="945"/>
      <c r="BR172" s="945"/>
      <c r="BS172" s="945"/>
      <c r="BT172" s="950"/>
      <c r="BU172" s="951"/>
      <c r="BV172" s="126"/>
      <c r="BW172" s="1"/>
      <c r="BX172" s="1"/>
      <c r="BY172" s="1"/>
    </row>
    <row r="173" spans="1:77" ht="9" customHeight="1" x14ac:dyDescent="0.15">
      <c r="A173" s="1"/>
      <c r="B173" s="1"/>
      <c r="C173" s="1"/>
      <c r="D173" s="127"/>
      <c r="E173" s="185"/>
      <c r="F173" s="186"/>
      <c r="G173" s="186"/>
      <c r="H173" s="186"/>
      <c r="I173" s="186"/>
      <c r="J173" s="186"/>
      <c r="K173" s="186"/>
      <c r="L173" s="186"/>
      <c r="M173" s="186"/>
      <c r="N173" s="186"/>
      <c r="O173" s="186"/>
      <c r="P173" s="186"/>
      <c r="Q173" s="186"/>
      <c r="R173" s="186"/>
      <c r="S173" s="186"/>
      <c r="T173" s="186"/>
      <c r="U173" s="186"/>
      <c r="V173" s="191"/>
      <c r="W173" s="192"/>
      <c r="X173" s="220"/>
      <c r="Y173" s="220"/>
      <c r="Z173" s="220"/>
      <c r="AA173" s="220"/>
      <c r="AB173" s="220"/>
      <c r="AC173" s="221"/>
      <c r="AD173" s="185"/>
      <c r="AE173" s="186"/>
      <c r="AF173" s="186"/>
      <c r="AG173" s="186"/>
      <c r="AH173" s="186"/>
      <c r="AI173" s="186"/>
      <c r="AJ173" s="186"/>
      <c r="AK173" s="186"/>
      <c r="AL173" s="186"/>
      <c r="AM173" s="186"/>
      <c r="AN173" s="186"/>
      <c r="AO173" s="186"/>
      <c r="AP173" s="186"/>
      <c r="AQ173" s="186"/>
      <c r="AR173" s="186"/>
      <c r="AS173" s="186"/>
      <c r="AT173" s="186"/>
      <c r="AU173" s="191"/>
      <c r="AV173" s="192"/>
      <c r="AW173" s="220"/>
      <c r="AX173" s="220"/>
      <c r="AY173" s="220"/>
      <c r="AZ173" s="220"/>
      <c r="BA173" s="220"/>
      <c r="BB173" s="228"/>
      <c r="BC173" s="944"/>
      <c r="BD173" s="945"/>
      <c r="BE173" s="945"/>
      <c r="BF173" s="945"/>
      <c r="BG173" s="945"/>
      <c r="BH173" s="945"/>
      <c r="BI173" s="945"/>
      <c r="BJ173" s="945"/>
      <c r="BK173" s="945"/>
      <c r="BL173" s="945"/>
      <c r="BM173" s="945"/>
      <c r="BN173" s="945"/>
      <c r="BO173" s="945"/>
      <c r="BP173" s="945"/>
      <c r="BQ173" s="945"/>
      <c r="BR173" s="945"/>
      <c r="BS173" s="945"/>
      <c r="BT173" s="950"/>
      <c r="BU173" s="951"/>
      <c r="BV173" s="126"/>
      <c r="BW173" s="1"/>
      <c r="BX173" s="1"/>
      <c r="BY173" s="1"/>
    </row>
    <row r="174" spans="1:77" ht="9" customHeight="1" thickBot="1" x14ac:dyDescent="0.2">
      <c r="A174" s="1"/>
      <c r="B174" s="1"/>
      <c r="C174" s="1"/>
      <c r="D174" s="127"/>
      <c r="E174" s="187"/>
      <c r="F174" s="188"/>
      <c r="G174" s="188"/>
      <c r="H174" s="188"/>
      <c r="I174" s="188"/>
      <c r="J174" s="188"/>
      <c r="K174" s="188"/>
      <c r="L174" s="188"/>
      <c r="M174" s="188"/>
      <c r="N174" s="188"/>
      <c r="O174" s="188"/>
      <c r="P174" s="188"/>
      <c r="Q174" s="188"/>
      <c r="R174" s="188"/>
      <c r="S174" s="188"/>
      <c r="T174" s="188"/>
      <c r="U174" s="188"/>
      <c r="V174" s="193"/>
      <c r="W174" s="194"/>
      <c r="X174" s="220"/>
      <c r="Y174" s="220"/>
      <c r="Z174" s="220"/>
      <c r="AA174" s="220"/>
      <c r="AB174" s="220"/>
      <c r="AC174" s="221"/>
      <c r="AD174" s="187"/>
      <c r="AE174" s="188"/>
      <c r="AF174" s="188"/>
      <c r="AG174" s="188"/>
      <c r="AH174" s="188"/>
      <c r="AI174" s="188"/>
      <c r="AJ174" s="188"/>
      <c r="AK174" s="188"/>
      <c r="AL174" s="188"/>
      <c r="AM174" s="188"/>
      <c r="AN174" s="188"/>
      <c r="AO174" s="188"/>
      <c r="AP174" s="188"/>
      <c r="AQ174" s="188"/>
      <c r="AR174" s="188"/>
      <c r="AS174" s="188"/>
      <c r="AT174" s="188"/>
      <c r="AU174" s="193"/>
      <c r="AV174" s="194"/>
      <c r="AW174" s="220"/>
      <c r="AX174" s="220"/>
      <c r="AY174" s="220"/>
      <c r="AZ174" s="220"/>
      <c r="BA174" s="220"/>
      <c r="BB174" s="228"/>
      <c r="BC174" s="946"/>
      <c r="BD174" s="947"/>
      <c r="BE174" s="947"/>
      <c r="BF174" s="947"/>
      <c r="BG174" s="947"/>
      <c r="BH174" s="947"/>
      <c r="BI174" s="947"/>
      <c r="BJ174" s="947"/>
      <c r="BK174" s="947"/>
      <c r="BL174" s="947"/>
      <c r="BM174" s="947"/>
      <c r="BN174" s="947"/>
      <c r="BO174" s="947"/>
      <c r="BP174" s="947"/>
      <c r="BQ174" s="947"/>
      <c r="BR174" s="947"/>
      <c r="BS174" s="947"/>
      <c r="BT174" s="952"/>
      <c r="BU174" s="953"/>
      <c r="BV174" s="126"/>
      <c r="BW174" s="1"/>
      <c r="BX174" s="1"/>
      <c r="BY174" s="1"/>
    </row>
    <row r="175" spans="1:77" ht="9" customHeight="1" thickTop="1" thickBot="1" x14ac:dyDescent="0.2">
      <c r="A175" s="1"/>
      <c r="B175" s="1"/>
      <c r="C175" s="1"/>
      <c r="D175" s="24"/>
      <c r="E175" s="85"/>
      <c r="F175" s="85"/>
      <c r="G175" s="85"/>
      <c r="H175" s="85"/>
      <c r="I175" s="85"/>
      <c r="J175" s="85"/>
      <c r="K175" s="85"/>
      <c r="L175" s="85"/>
      <c r="M175" s="85"/>
      <c r="N175" s="86"/>
      <c r="O175" s="86"/>
      <c r="P175" s="120"/>
      <c r="Q175" s="120"/>
      <c r="R175" s="120"/>
      <c r="S175" s="87"/>
      <c r="T175" s="87"/>
      <c r="U175" s="87"/>
      <c r="V175" s="87"/>
      <c r="W175" s="87"/>
      <c r="X175" s="87"/>
      <c r="Y175" s="87"/>
      <c r="Z175" s="87"/>
      <c r="AA175" s="87"/>
      <c r="AB175" s="87"/>
      <c r="AC175" s="87"/>
      <c r="AD175" s="120"/>
      <c r="AE175" s="120"/>
      <c r="AF175" s="120"/>
      <c r="AG175" s="85"/>
      <c r="AH175" s="87"/>
      <c r="AI175" s="87"/>
      <c r="AJ175" s="87"/>
      <c r="AK175" s="87"/>
      <c r="AL175" s="87"/>
      <c r="AM175" s="87"/>
      <c r="AN175" s="87"/>
      <c r="AO175" s="87"/>
      <c r="AP175" s="87"/>
      <c r="AQ175" s="87"/>
      <c r="AR175" s="87"/>
      <c r="AS175" s="87"/>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23"/>
      <c r="BW175" s="1"/>
      <c r="BX175" s="1"/>
      <c r="BY175" s="1"/>
    </row>
    <row r="176" spans="1:77" ht="9" customHeight="1" thickBot="1" x14ac:dyDescent="0.2">
      <c r="A176" s="1"/>
      <c r="B176" s="1"/>
      <c r="C176" s="1"/>
      <c r="D176" s="3"/>
      <c r="E176" s="59"/>
      <c r="F176" s="59"/>
      <c r="G176" s="59"/>
      <c r="H176" s="59"/>
      <c r="I176" s="59"/>
      <c r="J176" s="59"/>
      <c r="K176" s="59"/>
      <c r="L176" s="59"/>
      <c r="M176" s="59"/>
      <c r="N176" s="89"/>
      <c r="O176" s="89"/>
      <c r="P176" s="119"/>
      <c r="Q176" s="119"/>
      <c r="R176" s="119"/>
      <c r="S176" s="72"/>
      <c r="T176" s="72"/>
      <c r="U176" s="72"/>
      <c r="V176" s="72"/>
      <c r="W176" s="72"/>
      <c r="X176" s="72"/>
      <c r="Y176" s="72"/>
      <c r="Z176" s="72"/>
      <c r="AA176" s="72"/>
      <c r="AB176" s="72"/>
      <c r="AC176" s="72"/>
      <c r="AD176" s="119"/>
      <c r="AE176" s="119"/>
      <c r="AF176" s="119"/>
      <c r="AG176" s="59"/>
      <c r="AH176" s="72"/>
      <c r="AI176" s="72"/>
      <c r="AJ176" s="72"/>
      <c r="AK176" s="72"/>
      <c r="AL176" s="72"/>
      <c r="AM176" s="72"/>
      <c r="AN176" s="72"/>
      <c r="AO176" s="72"/>
      <c r="AP176" s="72"/>
      <c r="AQ176" s="72"/>
      <c r="AR176" s="72"/>
      <c r="AS176" s="72"/>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3"/>
      <c r="BW176" s="1"/>
      <c r="BX176" s="1"/>
      <c r="BY176" s="1"/>
    </row>
    <row r="177" spans="1:120" ht="7.5" customHeight="1" x14ac:dyDescent="0.15">
      <c r="A177" s="1"/>
      <c r="B177" s="1"/>
      <c r="C177" s="1"/>
      <c r="D177" s="135" t="s">
        <v>73</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7"/>
      <c r="BW177" s="1"/>
      <c r="BX177" s="1"/>
      <c r="BY177" s="1"/>
    </row>
    <row r="178" spans="1:120" ht="7.5" customHeight="1" x14ac:dyDescent="0.15">
      <c r="A178" s="1"/>
      <c r="B178" s="1"/>
      <c r="C178" s="1"/>
      <c r="D178" s="138"/>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c r="BW178" s="1"/>
      <c r="BX178" s="1"/>
      <c r="BY178" s="1"/>
    </row>
    <row r="179" spans="1:120" ht="7.5" customHeight="1" thickBot="1" x14ac:dyDescent="0.2">
      <c r="A179" s="1"/>
      <c r="B179" s="1"/>
      <c r="C179" s="1"/>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c r="BW179" s="1"/>
      <c r="BX179" s="1"/>
      <c r="BY179" s="1"/>
    </row>
    <row r="180" spans="1:120" ht="7.5" customHeight="1" x14ac:dyDescent="0.15">
      <c r="A180" s="1"/>
      <c r="B180" s="1"/>
      <c r="C180" s="1"/>
      <c r="D180" s="954" t="s">
        <v>110</v>
      </c>
      <c r="E180" s="955"/>
      <c r="F180" s="955"/>
      <c r="G180" s="955"/>
      <c r="H180" s="955"/>
      <c r="I180" s="955"/>
      <c r="J180" s="955"/>
      <c r="K180" s="955"/>
      <c r="L180" s="955"/>
      <c r="M180" s="955"/>
      <c r="N180" s="955"/>
      <c r="O180" s="955"/>
      <c r="P180" s="955"/>
      <c r="Q180" s="955"/>
      <c r="R180" s="955"/>
      <c r="S180" s="955"/>
      <c r="T180" s="955"/>
      <c r="U180" s="955"/>
      <c r="V180" s="955"/>
      <c r="W180" s="955"/>
      <c r="X180" s="955"/>
      <c r="Y180" s="955"/>
      <c r="Z180" s="955"/>
      <c r="AA180" s="955"/>
      <c r="AB180" s="955"/>
      <c r="AC180" s="955"/>
      <c r="AD180" s="955"/>
      <c r="AE180" s="955"/>
      <c r="AF180" s="955"/>
      <c r="AG180" s="955"/>
      <c r="AH180" s="955"/>
      <c r="AI180" s="955"/>
      <c r="AJ180" s="955"/>
      <c r="AK180" s="955"/>
      <c r="AL180" s="955"/>
      <c r="AM180" s="955"/>
      <c r="AN180" s="955"/>
      <c r="AO180" s="955"/>
      <c r="AP180" s="955"/>
      <c r="AQ180" s="955"/>
      <c r="AR180" s="955"/>
      <c r="AS180" s="955"/>
      <c r="AT180" s="955"/>
      <c r="AU180" s="955"/>
      <c r="AV180" s="955"/>
      <c r="AW180" s="955"/>
      <c r="AX180" s="955"/>
      <c r="AY180" s="955"/>
      <c r="AZ180" s="955"/>
      <c r="BA180" s="955"/>
      <c r="BB180" s="955"/>
      <c r="BC180" s="955"/>
      <c r="BD180" s="955"/>
      <c r="BE180" s="955"/>
      <c r="BF180" s="955"/>
      <c r="BG180" s="955"/>
      <c r="BH180" s="955"/>
      <c r="BI180" s="955"/>
      <c r="BJ180" s="955"/>
      <c r="BK180" s="955"/>
      <c r="BL180" s="955"/>
      <c r="BM180" s="955"/>
      <c r="BN180" s="955"/>
      <c r="BO180" s="955"/>
      <c r="BP180" s="955"/>
      <c r="BQ180" s="955"/>
      <c r="BR180" s="955"/>
      <c r="BS180" s="955"/>
      <c r="BT180" s="955"/>
      <c r="BU180" s="955"/>
      <c r="BV180" s="956"/>
      <c r="BW180" s="1"/>
      <c r="BX180" s="1"/>
      <c r="BY180" s="1"/>
    </row>
    <row r="181" spans="1:120" ht="7.5" customHeight="1" x14ac:dyDescent="0.15">
      <c r="A181" s="1"/>
      <c r="B181" s="1"/>
      <c r="C181" s="1"/>
      <c r="D181" s="957"/>
      <c r="E181" s="958"/>
      <c r="F181" s="958"/>
      <c r="G181" s="958"/>
      <c r="H181" s="958"/>
      <c r="I181" s="958"/>
      <c r="J181" s="958"/>
      <c r="K181" s="958"/>
      <c r="L181" s="958"/>
      <c r="M181" s="958"/>
      <c r="N181" s="958"/>
      <c r="O181" s="958"/>
      <c r="P181" s="958"/>
      <c r="Q181" s="958"/>
      <c r="R181" s="958"/>
      <c r="S181" s="958"/>
      <c r="T181" s="958"/>
      <c r="U181" s="958"/>
      <c r="V181" s="958"/>
      <c r="W181" s="958"/>
      <c r="X181" s="958"/>
      <c r="Y181" s="958"/>
      <c r="Z181" s="958"/>
      <c r="AA181" s="958"/>
      <c r="AB181" s="958"/>
      <c r="AC181" s="958"/>
      <c r="AD181" s="958"/>
      <c r="AE181" s="958"/>
      <c r="AF181" s="958"/>
      <c r="AG181" s="958"/>
      <c r="AH181" s="958"/>
      <c r="AI181" s="958"/>
      <c r="AJ181" s="958"/>
      <c r="AK181" s="958"/>
      <c r="AL181" s="958"/>
      <c r="AM181" s="958"/>
      <c r="AN181" s="958"/>
      <c r="AO181" s="958"/>
      <c r="AP181" s="958"/>
      <c r="AQ181" s="958"/>
      <c r="AR181" s="958"/>
      <c r="AS181" s="958"/>
      <c r="AT181" s="958"/>
      <c r="AU181" s="958"/>
      <c r="AV181" s="958"/>
      <c r="AW181" s="958"/>
      <c r="AX181" s="958"/>
      <c r="AY181" s="958"/>
      <c r="AZ181" s="958"/>
      <c r="BA181" s="958"/>
      <c r="BB181" s="958"/>
      <c r="BC181" s="958"/>
      <c r="BD181" s="958"/>
      <c r="BE181" s="958"/>
      <c r="BF181" s="958"/>
      <c r="BG181" s="958"/>
      <c r="BH181" s="958"/>
      <c r="BI181" s="958"/>
      <c r="BJ181" s="958"/>
      <c r="BK181" s="958"/>
      <c r="BL181" s="958"/>
      <c r="BM181" s="958"/>
      <c r="BN181" s="958"/>
      <c r="BO181" s="958"/>
      <c r="BP181" s="958"/>
      <c r="BQ181" s="958"/>
      <c r="BR181" s="958"/>
      <c r="BS181" s="958"/>
      <c r="BT181" s="958"/>
      <c r="BU181" s="958"/>
      <c r="BV181" s="959"/>
      <c r="BW181" s="1"/>
      <c r="BX181" s="1"/>
      <c r="BY181" s="1"/>
    </row>
    <row r="182" spans="1:120" ht="7.5" customHeight="1" x14ac:dyDescent="0.15">
      <c r="A182" s="1"/>
      <c r="B182" s="1"/>
      <c r="C182" s="1"/>
      <c r="D182" s="960"/>
      <c r="E182" s="961"/>
      <c r="F182" s="961"/>
      <c r="G182" s="961"/>
      <c r="H182" s="961"/>
      <c r="I182" s="961"/>
      <c r="J182" s="961"/>
      <c r="K182" s="961"/>
      <c r="L182" s="961"/>
      <c r="M182" s="961"/>
      <c r="N182" s="961"/>
      <c r="O182" s="961"/>
      <c r="P182" s="961"/>
      <c r="Q182" s="961"/>
      <c r="R182" s="961"/>
      <c r="S182" s="961"/>
      <c r="T182" s="961"/>
      <c r="U182" s="961"/>
      <c r="V182" s="961"/>
      <c r="W182" s="961"/>
      <c r="X182" s="961"/>
      <c r="Y182" s="961"/>
      <c r="Z182" s="961"/>
      <c r="AA182" s="961"/>
      <c r="AB182" s="961"/>
      <c r="AC182" s="961"/>
      <c r="AD182" s="961"/>
      <c r="AE182" s="961"/>
      <c r="AF182" s="961"/>
      <c r="AG182" s="961"/>
      <c r="AH182" s="961"/>
      <c r="AI182" s="961"/>
      <c r="AJ182" s="961"/>
      <c r="AK182" s="961"/>
      <c r="AL182" s="961"/>
      <c r="AM182" s="961"/>
      <c r="AN182" s="961"/>
      <c r="AO182" s="961"/>
      <c r="AP182" s="961"/>
      <c r="AQ182" s="961"/>
      <c r="AR182" s="961"/>
      <c r="AS182" s="961"/>
      <c r="AT182" s="961"/>
      <c r="AU182" s="961"/>
      <c r="AV182" s="961"/>
      <c r="AW182" s="961"/>
      <c r="AX182" s="961"/>
      <c r="AY182" s="961"/>
      <c r="AZ182" s="961"/>
      <c r="BA182" s="961"/>
      <c r="BB182" s="961"/>
      <c r="BC182" s="961"/>
      <c r="BD182" s="961"/>
      <c r="BE182" s="961"/>
      <c r="BF182" s="961"/>
      <c r="BG182" s="961"/>
      <c r="BH182" s="961"/>
      <c r="BI182" s="961"/>
      <c r="BJ182" s="961"/>
      <c r="BK182" s="961"/>
      <c r="BL182" s="961"/>
      <c r="BM182" s="961"/>
      <c r="BN182" s="961"/>
      <c r="BO182" s="961"/>
      <c r="BP182" s="961"/>
      <c r="BQ182" s="961"/>
      <c r="BR182" s="961"/>
      <c r="BS182" s="961"/>
      <c r="BT182" s="961"/>
      <c r="BU182" s="961"/>
      <c r="BV182" s="959"/>
      <c r="BW182" s="1"/>
      <c r="BX182" s="1"/>
      <c r="BY182" s="1"/>
    </row>
    <row r="183" spans="1:120" ht="7.5" customHeight="1" x14ac:dyDescent="0.15">
      <c r="A183" s="1"/>
      <c r="B183" s="1"/>
      <c r="C183" s="1"/>
      <c r="D183" s="158" t="s">
        <v>78</v>
      </c>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60"/>
      <c r="BW183" s="1"/>
      <c r="BX183" s="1"/>
      <c r="BY183" s="1"/>
      <c r="CB183" s="91"/>
      <c r="CC183" s="91"/>
      <c r="CD183" s="91"/>
      <c r="CE183" s="91"/>
      <c r="CF183" s="91"/>
      <c r="CG183" s="91"/>
      <c r="CH183" s="91"/>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row>
    <row r="184" spans="1:120" ht="7.5" customHeight="1" x14ac:dyDescent="0.15">
      <c r="A184" s="1"/>
      <c r="B184" s="1"/>
      <c r="C184" s="1"/>
      <c r="D184" s="161"/>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60"/>
      <c r="BW184" s="1"/>
      <c r="BX184" s="1"/>
      <c r="BY184" s="1"/>
      <c r="CB184" s="91"/>
      <c r="CC184" s="91"/>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row>
    <row r="185" spans="1:120" ht="7.5" customHeight="1" x14ac:dyDescent="0.15">
      <c r="A185" s="1"/>
      <c r="B185" s="1"/>
      <c r="C185" s="1"/>
      <c r="D185" s="158" t="s">
        <v>77</v>
      </c>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60"/>
      <c r="BW185" s="1"/>
      <c r="BX185" s="1"/>
      <c r="BY185" s="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row>
    <row r="186" spans="1:120" ht="7.5" customHeight="1" x14ac:dyDescent="0.15">
      <c r="A186" s="1"/>
      <c r="B186" s="1"/>
      <c r="C186" s="1"/>
      <c r="D186" s="161"/>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60"/>
      <c r="BW186" s="1"/>
      <c r="BX186" s="1"/>
      <c r="BY186" s="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row>
    <row r="187" spans="1:120" ht="7.5" customHeight="1" x14ac:dyDescent="0.15">
      <c r="A187" s="1"/>
      <c r="B187" s="1"/>
      <c r="C187" s="1"/>
      <c r="D187" s="158"/>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60"/>
      <c r="BW187" s="1"/>
      <c r="BX187" s="1"/>
      <c r="BY187" s="1"/>
      <c r="CB187" s="91"/>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row>
    <row r="188" spans="1:120" ht="7.5" customHeight="1" thickBot="1" x14ac:dyDescent="0.2">
      <c r="A188" s="1"/>
      <c r="B188" s="1"/>
      <c r="C188" s="1"/>
      <c r="D188" s="165"/>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7"/>
      <c r="BW188" s="1"/>
      <c r="BX188" s="1"/>
      <c r="BY188" s="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row>
    <row r="189" spans="1:120" ht="7.5" customHeight="1" x14ac:dyDescent="0.15">
      <c r="A189" s="1"/>
      <c r="B189" s="1"/>
      <c r="C189" s="1"/>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1"/>
      <c r="BX189" s="1"/>
      <c r="BY189" s="1"/>
    </row>
    <row r="190" spans="1:120" ht="7.5" customHeight="1" thickBo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row>
    <row r="191" spans="1:120" ht="7.5" customHeight="1" x14ac:dyDescent="0.15">
      <c r="A191" s="1"/>
      <c r="B191" s="1"/>
      <c r="C191" s="1"/>
      <c r="D191" s="30"/>
      <c r="E191" s="168" t="s">
        <v>46</v>
      </c>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68"/>
      <c r="BH191" s="168"/>
      <c r="BI191" s="168"/>
      <c r="BJ191" s="168"/>
      <c r="BK191" s="168"/>
      <c r="BL191" s="168"/>
      <c r="BM191" s="168"/>
      <c r="BN191" s="168"/>
      <c r="BO191" s="168"/>
      <c r="BP191" s="168"/>
      <c r="BQ191" s="168"/>
      <c r="BR191" s="168"/>
      <c r="BS191" s="168"/>
      <c r="BT191" s="168"/>
      <c r="BU191" s="168"/>
      <c r="BV191" s="93"/>
      <c r="BW191" s="1"/>
      <c r="BX191" s="1"/>
      <c r="BY191" s="1"/>
    </row>
    <row r="192" spans="1:120" ht="7.5" customHeight="1" x14ac:dyDescent="0.15">
      <c r="A192" s="1"/>
      <c r="B192" s="1"/>
      <c r="C192" s="1"/>
      <c r="D192" s="94"/>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95"/>
      <c r="BW192" s="1"/>
      <c r="BX192" s="1"/>
      <c r="BY192" s="1"/>
    </row>
    <row r="193" spans="1:77" ht="7.5" customHeight="1" x14ac:dyDescent="0.15">
      <c r="A193" s="1"/>
      <c r="B193" s="1"/>
      <c r="C193" s="1"/>
      <c r="D193" s="94"/>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95"/>
      <c r="BW193" s="1"/>
      <c r="BX193" s="1"/>
      <c r="BY193" s="1"/>
    </row>
    <row r="194" spans="1:77" ht="7.5" customHeight="1" x14ac:dyDescent="0.15">
      <c r="A194" s="1"/>
      <c r="B194" s="1"/>
      <c r="C194" s="1"/>
      <c r="D194" s="94"/>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95"/>
      <c r="BW194" s="1"/>
      <c r="BX194" s="1"/>
      <c r="BY194" s="1"/>
    </row>
    <row r="195" spans="1:77" ht="7.5" customHeight="1" x14ac:dyDescent="0.15">
      <c r="A195" s="1"/>
      <c r="B195" s="1"/>
      <c r="C195" s="1"/>
      <c r="D195" s="94"/>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95"/>
      <c r="BW195" s="1"/>
      <c r="BX195" s="1"/>
      <c r="BY195" s="1"/>
    </row>
    <row r="196" spans="1:77" ht="7.5" customHeight="1" x14ac:dyDescent="0.15">
      <c r="A196" s="1"/>
      <c r="B196" s="1"/>
      <c r="C196" s="1"/>
      <c r="D196" s="94"/>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95"/>
      <c r="BW196" s="1"/>
      <c r="BX196" s="1"/>
      <c r="BY196" s="1"/>
    </row>
    <row r="197" spans="1:77" ht="7.5" customHeight="1" x14ac:dyDescent="0.15">
      <c r="A197" s="1"/>
      <c r="B197" s="1"/>
      <c r="C197" s="1"/>
      <c r="D197" s="94"/>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95"/>
      <c r="BW197" s="1"/>
      <c r="BX197" s="1"/>
      <c r="BY197" s="1"/>
    </row>
    <row r="198" spans="1:77" ht="7.5" customHeight="1" x14ac:dyDescent="0.15">
      <c r="A198" s="1"/>
      <c r="B198" s="1"/>
      <c r="C198" s="1"/>
      <c r="D198" s="94"/>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95"/>
      <c r="BW198" s="1"/>
      <c r="BX198" s="1"/>
      <c r="BY198" s="1"/>
    </row>
    <row r="199" spans="1:77" ht="7.5" customHeight="1" x14ac:dyDescent="0.15">
      <c r="A199" s="1"/>
      <c r="B199" s="1"/>
      <c r="C199" s="1"/>
      <c r="D199" s="94"/>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95"/>
      <c r="BW199" s="1"/>
      <c r="BX199" s="1"/>
      <c r="BY199" s="1"/>
    </row>
    <row r="200" spans="1:77" ht="7.5" customHeight="1" x14ac:dyDescent="0.15">
      <c r="A200" s="1"/>
      <c r="B200" s="1"/>
      <c r="C200" s="1"/>
      <c r="D200" s="94"/>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95"/>
      <c r="BW200" s="1"/>
      <c r="BX200" s="1"/>
      <c r="BY200" s="1"/>
    </row>
    <row r="201" spans="1:77" ht="7.5" customHeight="1" x14ac:dyDescent="0.15">
      <c r="A201" s="1"/>
      <c r="B201" s="1"/>
      <c r="C201" s="1"/>
      <c r="D201" s="94"/>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95"/>
      <c r="BW201" s="1"/>
      <c r="BX201" s="1"/>
      <c r="BY201" s="1"/>
    </row>
    <row r="202" spans="1:77" ht="7.5" customHeight="1" x14ac:dyDescent="0.15">
      <c r="A202" s="1"/>
      <c r="B202" s="1"/>
      <c r="C202" s="1"/>
      <c r="D202" s="94"/>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95"/>
      <c r="BW202" s="1"/>
      <c r="BX202" s="1"/>
      <c r="BY202" s="1"/>
    </row>
    <row r="203" spans="1:77" ht="7.5" customHeight="1" x14ac:dyDescent="0.15">
      <c r="A203" s="1"/>
      <c r="B203" s="1"/>
      <c r="C203" s="1"/>
      <c r="D203" s="94"/>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95"/>
      <c r="BW203" s="1"/>
      <c r="BX203" s="1"/>
      <c r="BY203" s="1"/>
    </row>
    <row r="204" spans="1:77" ht="7.5" customHeight="1" x14ac:dyDescent="0.15">
      <c r="A204" s="1"/>
      <c r="B204" s="1"/>
      <c r="C204" s="1"/>
      <c r="D204" s="94"/>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95"/>
      <c r="BW204" s="1"/>
      <c r="BX204" s="1"/>
      <c r="BY204" s="1"/>
    </row>
    <row r="205" spans="1:77" ht="7.5" customHeight="1" x14ac:dyDescent="0.15">
      <c r="A205" s="1"/>
      <c r="B205" s="1"/>
      <c r="C205" s="1"/>
      <c r="D205" s="94"/>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95"/>
      <c r="BW205" s="1"/>
      <c r="BX205" s="1"/>
      <c r="BY205" s="1"/>
    </row>
    <row r="206" spans="1:77" ht="7.5" customHeight="1" x14ac:dyDescent="0.15">
      <c r="A206" s="1"/>
      <c r="B206" s="1"/>
      <c r="C206" s="1"/>
      <c r="D206" s="94"/>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95"/>
      <c r="BW206" s="1"/>
      <c r="BX206" s="1"/>
      <c r="BY206" s="1"/>
    </row>
    <row r="207" spans="1:77" ht="7.5" customHeight="1" x14ac:dyDescent="0.15">
      <c r="A207" s="1"/>
      <c r="B207" s="1"/>
      <c r="C207" s="1"/>
      <c r="D207" s="94"/>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95"/>
      <c r="BW207" s="1"/>
      <c r="BX207" s="1"/>
      <c r="BY207" s="1"/>
    </row>
    <row r="208" spans="1:77" ht="7.5" customHeight="1" x14ac:dyDescent="0.15">
      <c r="A208" s="1"/>
      <c r="B208" s="1"/>
      <c r="C208" s="1"/>
      <c r="D208" s="94"/>
      <c r="E208" s="170" t="s">
        <v>74</v>
      </c>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c r="BN208" s="171"/>
      <c r="BO208" s="171"/>
      <c r="BP208" s="171"/>
      <c r="BQ208" s="171"/>
      <c r="BR208" s="171"/>
      <c r="BS208" s="171"/>
      <c r="BT208" s="171"/>
      <c r="BU208" s="171"/>
      <c r="BV208" s="95"/>
      <c r="BW208" s="1"/>
      <c r="BX208" s="1"/>
      <c r="BY208" s="1"/>
    </row>
    <row r="209" spans="1:77" ht="7.5" customHeight="1" x14ac:dyDescent="0.15">
      <c r="A209" s="1"/>
      <c r="B209" s="1"/>
      <c r="C209" s="1"/>
      <c r="D209" s="3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c r="BV209" s="95"/>
      <c r="BW209" s="1"/>
      <c r="BX209" s="1"/>
      <c r="BY209" s="1"/>
    </row>
    <row r="210" spans="1:77" ht="7.5" customHeight="1" x14ac:dyDescent="0.15">
      <c r="A210" s="1"/>
      <c r="B210" s="1"/>
      <c r="C210" s="1"/>
      <c r="D210" s="94"/>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c r="BN210" s="171"/>
      <c r="BO210" s="171"/>
      <c r="BP210" s="171"/>
      <c r="BQ210" s="171"/>
      <c r="BR210" s="171"/>
      <c r="BS210" s="171"/>
      <c r="BT210" s="171"/>
      <c r="BU210" s="171"/>
      <c r="BV210" s="95"/>
      <c r="BW210" s="1"/>
      <c r="BX210" s="1"/>
      <c r="BY210" s="1"/>
    </row>
    <row r="211" spans="1:77" ht="7.5" customHeight="1" x14ac:dyDescent="0.15">
      <c r="A211" s="1"/>
      <c r="B211" s="1"/>
      <c r="C211" s="1"/>
      <c r="D211" s="94"/>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c r="BN211" s="171"/>
      <c r="BO211" s="171"/>
      <c r="BP211" s="171"/>
      <c r="BQ211" s="171"/>
      <c r="BR211" s="171"/>
      <c r="BS211" s="171"/>
      <c r="BT211" s="171"/>
      <c r="BU211" s="171"/>
      <c r="BV211" s="95"/>
      <c r="BW211" s="1"/>
      <c r="BX211" s="1"/>
      <c r="BY211" s="1"/>
    </row>
    <row r="212" spans="1:77" ht="7.5" customHeight="1" x14ac:dyDescent="0.15">
      <c r="A212" s="1"/>
      <c r="B212" s="1"/>
      <c r="C212" s="1"/>
      <c r="D212" s="94"/>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c r="BN212" s="171"/>
      <c r="BO212" s="171"/>
      <c r="BP212" s="171"/>
      <c r="BQ212" s="171"/>
      <c r="BR212" s="171"/>
      <c r="BS212" s="171"/>
      <c r="BT212" s="171"/>
      <c r="BU212" s="171"/>
      <c r="BV212" s="95"/>
      <c r="BW212" s="1"/>
      <c r="BX212" s="1"/>
      <c r="BY212" s="1"/>
    </row>
    <row r="213" spans="1:77" ht="7.5" customHeight="1" x14ac:dyDescent="0.15">
      <c r="A213" s="1"/>
      <c r="B213" s="1"/>
      <c r="C213" s="1"/>
      <c r="D213" s="94"/>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c r="BV213" s="95"/>
      <c r="BW213" s="1"/>
      <c r="BX213" s="1"/>
      <c r="BY213" s="1"/>
    </row>
    <row r="214" spans="1:77" ht="7.5" customHeight="1" x14ac:dyDescent="0.15">
      <c r="A214" s="1"/>
      <c r="B214" s="1"/>
      <c r="C214" s="1"/>
      <c r="D214" s="94"/>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c r="BV214" s="95"/>
      <c r="BW214" s="1"/>
      <c r="BX214" s="1"/>
      <c r="BY214" s="1"/>
    </row>
    <row r="215" spans="1:77" ht="7.5" customHeight="1" x14ac:dyDescent="0.15">
      <c r="A215" s="1"/>
      <c r="B215" s="1"/>
      <c r="C215" s="1"/>
      <c r="D215" s="94"/>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c r="BV215" s="95"/>
      <c r="BW215" s="1"/>
      <c r="BX215" s="1"/>
      <c r="BY215" s="1"/>
    </row>
    <row r="216" spans="1:77" ht="7.5" customHeight="1" x14ac:dyDescent="0.15">
      <c r="A216" s="1"/>
      <c r="B216" s="1"/>
      <c r="C216" s="1"/>
      <c r="D216" s="94"/>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c r="BN216" s="171"/>
      <c r="BO216" s="171"/>
      <c r="BP216" s="171"/>
      <c r="BQ216" s="171"/>
      <c r="BR216" s="171"/>
      <c r="BS216" s="171"/>
      <c r="BT216" s="171"/>
      <c r="BU216" s="171"/>
      <c r="BV216" s="95"/>
      <c r="BW216" s="1"/>
      <c r="BX216" s="1"/>
      <c r="BY216" s="1"/>
    </row>
    <row r="217" spans="1:77" ht="7.5" customHeight="1" x14ac:dyDescent="0.15">
      <c r="A217" s="1"/>
      <c r="B217" s="1"/>
      <c r="C217" s="1"/>
      <c r="D217" s="96"/>
      <c r="E217" s="172" t="s">
        <v>83</v>
      </c>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95"/>
      <c r="BW217" s="1"/>
      <c r="BX217" s="1"/>
      <c r="BY217" s="1"/>
    </row>
    <row r="218" spans="1:77" ht="7.5" customHeight="1" x14ac:dyDescent="0.15">
      <c r="A218" s="1"/>
      <c r="B218" s="1"/>
      <c r="C218" s="1"/>
      <c r="D218" s="96"/>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95"/>
      <c r="BW218" s="1"/>
      <c r="BX218" s="1"/>
      <c r="BY218" s="1"/>
    </row>
    <row r="219" spans="1:77" ht="7.5" customHeight="1" x14ac:dyDescent="0.15">
      <c r="A219" s="1"/>
      <c r="B219" s="1"/>
      <c r="C219" s="1"/>
      <c r="D219" s="96"/>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95"/>
      <c r="BW219" s="1"/>
      <c r="BX219" s="1"/>
      <c r="BY219" s="1"/>
    </row>
    <row r="220" spans="1:77" ht="7.5" customHeight="1" x14ac:dyDescent="0.15">
      <c r="A220" s="1"/>
      <c r="B220" s="1"/>
      <c r="C220" s="1"/>
      <c r="D220" s="96"/>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95"/>
      <c r="BW220" s="1"/>
      <c r="BX220" s="1"/>
      <c r="BY220" s="1"/>
    </row>
    <row r="221" spans="1:77" ht="7.5" customHeight="1" x14ac:dyDescent="0.15">
      <c r="A221" s="1"/>
      <c r="B221" s="1"/>
      <c r="C221" s="1"/>
      <c r="D221" s="96"/>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95"/>
      <c r="BW221" s="1"/>
      <c r="BX221" s="1"/>
      <c r="BY221" s="1"/>
    </row>
    <row r="222" spans="1:77" ht="7.5" customHeight="1" x14ac:dyDescent="0.15">
      <c r="A222" s="1"/>
      <c r="B222" s="1"/>
      <c r="C222" s="1"/>
      <c r="D222" s="96"/>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95"/>
      <c r="BW222" s="1"/>
      <c r="BX222" s="1"/>
      <c r="BY222" s="1"/>
    </row>
    <row r="223" spans="1:77" ht="7.5" customHeight="1" x14ac:dyDescent="0.15">
      <c r="A223" s="1"/>
      <c r="B223" s="1"/>
      <c r="C223" s="1"/>
      <c r="D223" s="96"/>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95"/>
      <c r="BW223" s="1"/>
      <c r="BX223" s="1"/>
      <c r="BY223" s="1"/>
    </row>
    <row r="224" spans="1:77" ht="7.5" customHeight="1" x14ac:dyDescent="0.15">
      <c r="A224" s="1"/>
      <c r="B224" s="1"/>
      <c r="C224" s="1"/>
      <c r="D224" s="96"/>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95"/>
      <c r="BW224" s="1"/>
      <c r="BX224" s="1"/>
      <c r="BY224" s="1"/>
    </row>
    <row r="225" spans="1:77" ht="15" customHeight="1" x14ac:dyDescent="0.15">
      <c r="A225" s="1"/>
      <c r="B225" s="1"/>
      <c r="C225" s="1"/>
      <c r="D225" s="96"/>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95"/>
      <c r="BW225" s="1"/>
      <c r="BX225" s="1"/>
      <c r="BY225" s="1"/>
    </row>
    <row r="226" spans="1:77" ht="27" customHeight="1" x14ac:dyDescent="0.15">
      <c r="A226" s="1"/>
      <c r="B226" s="1"/>
      <c r="C226" s="1"/>
      <c r="D226" s="96"/>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95"/>
      <c r="BW226" s="1"/>
      <c r="BX226" s="1"/>
      <c r="BY226" s="1"/>
    </row>
    <row r="227" spans="1:77" ht="7.5" customHeight="1" x14ac:dyDescent="0.15">
      <c r="A227" s="1"/>
      <c r="B227" s="1"/>
      <c r="C227" s="1"/>
      <c r="D227" s="96"/>
      <c r="E227" s="131" t="s">
        <v>112</v>
      </c>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95"/>
      <c r="BW227" s="1"/>
      <c r="BX227" s="1"/>
      <c r="BY227" s="1"/>
    </row>
    <row r="228" spans="1:77" ht="7.5" customHeight="1" x14ac:dyDescent="0.15">
      <c r="A228" s="1"/>
      <c r="B228" s="1"/>
      <c r="C228" s="1"/>
      <c r="D228" s="96"/>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95"/>
      <c r="BW228" s="1"/>
      <c r="BX228" s="1"/>
      <c r="BY228" s="1"/>
    </row>
    <row r="229" spans="1:77" ht="7.5" customHeight="1" x14ac:dyDescent="0.15">
      <c r="A229" s="1"/>
      <c r="B229" s="1"/>
      <c r="C229" s="1"/>
      <c r="D229" s="96"/>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95"/>
      <c r="BW229" s="1"/>
      <c r="BX229" s="1"/>
      <c r="BY229" s="1"/>
    </row>
    <row r="230" spans="1:77" ht="7.5" customHeight="1" thickBot="1" x14ac:dyDescent="0.2">
      <c r="A230" s="1"/>
      <c r="B230" s="1"/>
      <c r="C230" s="1"/>
      <c r="D230" s="32"/>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26"/>
      <c r="BW230" s="1"/>
      <c r="BX230" s="1"/>
      <c r="BY230" s="1"/>
    </row>
    <row r="231" spans="1:77" ht="7.5" customHeight="1" x14ac:dyDescent="0.15">
      <c r="A231" s="1"/>
      <c r="B231" s="1"/>
      <c r="C231" s="1"/>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29"/>
      <c r="BW231" s="1"/>
      <c r="BX231" s="1"/>
      <c r="BY231" s="1"/>
    </row>
    <row r="232" spans="1:77" ht="7.5" customHeight="1" x14ac:dyDescent="0.15">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9"/>
    </row>
    <row r="233" spans="1:77" ht="7.5" customHeight="1" x14ac:dyDescent="0.15">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9"/>
    </row>
    <row r="234" spans="1:77" ht="7.5" customHeight="1" x14ac:dyDescent="0.15">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9"/>
    </row>
    <row r="235" spans="1:77" ht="7.5" customHeight="1" x14ac:dyDescent="0.15">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row>
    <row r="236" spans="1:77" ht="7.5" customHeight="1" x14ac:dyDescent="0.15">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row>
  </sheetData>
  <sheetProtection selectLockedCells="1"/>
  <mergeCells count="308">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F26"/>
    <mergeCell ref="BG22:BI26"/>
    <mergeCell ref="BJ22:BK26"/>
    <mergeCell ref="BL22:BM26"/>
    <mergeCell ref="BN22:BO26"/>
    <mergeCell ref="BP22:BQ26"/>
    <mergeCell ref="BR22:BS26"/>
    <mergeCell ref="BT22:BU26"/>
    <mergeCell ref="BV22:BV26"/>
    <mergeCell ref="M25:Q26"/>
    <mergeCell ref="R25:T26"/>
    <mergeCell ref="U25:U26"/>
    <mergeCell ref="V25:Y26"/>
    <mergeCell ref="Z25:Z26"/>
    <mergeCell ref="AT25:AX26"/>
    <mergeCell ref="G27:L32"/>
    <mergeCell ref="M27:AO32"/>
    <mergeCell ref="AP27:AX32"/>
    <mergeCell ref="AY27:AZ32"/>
    <mergeCell ref="BA27:BE28"/>
    <mergeCell ref="BA29:BE30"/>
    <mergeCell ref="BA31:BE32"/>
    <mergeCell ref="AA25:AE26"/>
    <mergeCell ref="AF25:AJ26"/>
    <mergeCell ref="AK25:AM26"/>
    <mergeCell ref="AN25:AN26"/>
    <mergeCell ref="AO25:AR26"/>
    <mergeCell ref="AS25:AS26"/>
    <mergeCell ref="AY36:BG38"/>
    <mergeCell ref="BH36:BM38"/>
    <mergeCell ref="BN36:BP38"/>
    <mergeCell ref="BQ36:BS38"/>
    <mergeCell ref="BT36:BV38"/>
    <mergeCell ref="AE37:AF38"/>
    <mergeCell ref="AP33:AX35"/>
    <mergeCell ref="AY33:BV35"/>
    <mergeCell ref="G36:I38"/>
    <mergeCell ref="J36:P38"/>
    <mergeCell ref="Q36:V38"/>
    <mergeCell ref="W36:AD38"/>
    <mergeCell ref="AE36:AF36"/>
    <mergeCell ref="AG36:AM38"/>
    <mergeCell ref="AN36:AO38"/>
    <mergeCell ref="AP36:AX38"/>
    <mergeCell ref="G33:I35"/>
    <mergeCell ref="J33:P35"/>
    <mergeCell ref="Q33:V35"/>
    <mergeCell ref="W33:AF35"/>
    <mergeCell ref="AG33:AO35"/>
    <mergeCell ref="BN39:BP41"/>
    <mergeCell ref="BQ39:BS41"/>
    <mergeCell ref="BT39:BV41"/>
    <mergeCell ref="AE40:AF41"/>
    <mergeCell ref="G42:I44"/>
    <mergeCell ref="J42:P44"/>
    <mergeCell ref="Q42:V44"/>
    <mergeCell ref="W42:AD44"/>
    <mergeCell ref="AE42:AF42"/>
    <mergeCell ref="AG42:AM44"/>
    <mergeCell ref="AE39:AF39"/>
    <mergeCell ref="AG39:AM41"/>
    <mergeCell ref="AN39:AO41"/>
    <mergeCell ref="AP39:AX41"/>
    <mergeCell ref="AY39:BG41"/>
    <mergeCell ref="BH39:BM41"/>
    <mergeCell ref="G39:I41"/>
    <mergeCell ref="J39:P41"/>
    <mergeCell ref="Q39:V41"/>
    <mergeCell ref="W39:AD41"/>
    <mergeCell ref="AY45:BG47"/>
    <mergeCell ref="BH45:BM47"/>
    <mergeCell ref="BN45:BP47"/>
    <mergeCell ref="BQ45:BS47"/>
    <mergeCell ref="BT45:BV47"/>
    <mergeCell ref="AE46:AF47"/>
    <mergeCell ref="BT42:BV44"/>
    <mergeCell ref="AE43:AF44"/>
    <mergeCell ref="G45:I47"/>
    <mergeCell ref="J45:P47"/>
    <mergeCell ref="Q45:V47"/>
    <mergeCell ref="W45:AD47"/>
    <mergeCell ref="AE45:AF45"/>
    <mergeCell ref="AG45:AM47"/>
    <mergeCell ref="AN45:AO47"/>
    <mergeCell ref="AP45:AX47"/>
    <mergeCell ref="AN42:AO44"/>
    <mergeCell ref="AP42:AX44"/>
    <mergeCell ref="AY42:BG44"/>
    <mergeCell ref="BH42:BM44"/>
    <mergeCell ref="BN42:BP44"/>
    <mergeCell ref="BQ42:BS44"/>
    <mergeCell ref="AP48:AX50"/>
    <mergeCell ref="AY48:BG50"/>
    <mergeCell ref="BH48:BM50"/>
    <mergeCell ref="BN48:BP50"/>
    <mergeCell ref="BQ48:BS50"/>
    <mergeCell ref="G48:I50"/>
    <mergeCell ref="J48:P50"/>
    <mergeCell ref="Q48:V50"/>
    <mergeCell ref="W48:AD50"/>
    <mergeCell ref="AE48:AF48"/>
    <mergeCell ref="AG48:AM50"/>
    <mergeCell ref="BF54:BH56"/>
    <mergeCell ref="BI54:BV56"/>
    <mergeCell ref="D58:BV61"/>
    <mergeCell ref="D62:BV64"/>
    <mergeCell ref="D65:BV67"/>
    <mergeCell ref="E68:BV69"/>
    <mergeCell ref="AG53:AH53"/>
    <mergeCell ref="D54:V56"/>
    <mergeCell ref="W54:Y56"/>
    <mergeCell ref="Z54:AN56"/>
    <mergeCell ref="AO54:AQ56"/>
    <mergeCell ref="AR54:BE56"/>
    <mergeCell ref="D33:F53"/>
    <mergeCell ref="BT48:BV50"/>
    <mergeCell ref="AE49:AF50"/>
    <mergeCell ref="G51:V53"/>
    <mergeCell ref="W51:X52"/>
    <mergeCell ref="Y51:AF53"/>
    <mergeCell ref="AG51:AH52"/>
    <mergeCell ref="AI51:AO53"/>
    <mergeCell ref="AP51:AX53"/>
    <mergeCell ref="AY51:BV53"/>
    <mergeCell ref="W53:X53"/>
    <mergeCell ref="AN48:AO50"/>
    <mergeCell ref="BJ70:BT70"/>
    <mergeCell ref="P71:T71"/>
    <mergeCell ref="U71:V71"/>
    <mergeCell ref="W71:AA71"/>
    <mergeCell ref="AB71:AC71"/>
    <mergeCell ref="AD71:AH71"/>
    <mergeCell ref="AI71:AJ71"/>
    <mergeCell ref="AL71:AP71"/>
    <mergeCell ref="AQ71:AR71"/>
    <mergeCell ref="AS71:AW71"/>
    <mergeCell ref="P70:W70"/>
    <mergeCell ref="X70:AA70"/>
    <mergeCell ref="AB70:AJ70"/>
    <mergeCell ref="AL70:BF70"/>
    <mergeCell ref="AX71:AY71"/>
    <mergeCell ref="AZ71:BD71"/>
    <mergeCell ref="BE71:BF71"/>
    <mergeCell ref="P73:V75"/>
    <mergeCell ref="W73:AC75"/>
    <mergeCell ref="AD73:AJ75"/>
    <mergeCell ref="AL73:AR75"/>
    <mergeCell ref="AS73:AY75"/>
    <mergeCell ref="AZ73:BF75"/>
    <mergeCell ref="BJ71:BT78"/>
    <mergeCell ref="E72:F83"/>
    <mergeCell ref="G72:O72"/>
    <mergeCell ref="P72:V72"/>
    <mergeCell ref="W72:AC72"/>
    <mergeCell ref="AD72:AJ72"/>
    <mergeCell ref="AL72:AR72"/>
    <mergeCell ref="AS72:AY72"/>
    <mergeCell ref="AZ72:BF72"/>
    <mergeCell ref="G73:O75"/>
    <mergeCell ref="E70:F71"/>
    <mergeCell ref="G70:O71"/>
    <mergeCell ref="AZ76:BF79"/>
    <mergeCell ref="BJ79:BR83"/>
    <mergeCell ref="BS79:BT83"/>
    <mergeCell ref="G80:O83"/>
    <mergeCell ref="P81:V83"/>
    <mergeCell ref="W81:AC83"/>
    <mergeCell ref="AD81:AJ83"/>
    <mergeCell ref="AL81:AR83"/>
    <mergeCell ref="AS81:AY83"/>
    <mergeCell ref="AZ81:BF83"/>
    <mergeCell ref="G76:O79"/>
    <mergeCell ref="P76:V79"/>
    <mergeCell ref="W76:AC79"/>
    <mergeCell ref="AD76:AJ79"/>
    <mergeCell ref="AL76:AR79"/>
    <mergeCell ref="AS76:AY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K125"/>
    <mergeCell ref="AL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D165:BV168"/>
    <mergeCell ref="E169:W170"/>
    <mergeCell ref="X169:AC174"/>
    <mergeCell ref="AD169:AV170"/>
    <mergeCell ref="AW169:BB174"/>
    <mergeCell ref="BC169:BU170"/>
    <mergeCell ref="E171:U174"/>
    <mergeCell ref="V171:W174"/>
    <mergeCell ref="AD171:AT174"/>
    <mergeCell ref="AU171:AV174"/>
    <mergeCell ref="D187:BV188"/>
    <mergeCell ref="E191:BU207"/>
    <mergeCell ref="E208:BU216"/>
    <mergeCell ref="E217:BU226"/>
    <mergeCell ref="E227:BU230"/>
    <mergeCell ref="BC171:BS174"/>
    <mergeCell ref="BT171:BU174"/>
    <mergeCell ref="D177:BV179"/>
    <mergeCell ref="D180:BV182"/>
    <mergeCell ref="D183:BV184"/>
    <mergeCell ref="D185:BV186"/>
  </mergeCells>
  <phoneticPr fontId="1"/>
  <dataValidations count="5">
    <dataValidation imeMode="hiragana" allowBlank="1" showInputMessage="1" showErrorMessage="1" sqref="M22:AX24 M27:AO32 J36:P50 G73:O79 G84:O103 J122:AK125" xr:uid="{CC176BA9-9A7F-46AA-823D-0F9DD5D0A55A}"/>
    <dataValidation imeMode="off" allowBlank="1" showInputMessage="1" showErrorMessage="1" sqref="R25:T26 V25:Y26 AA25:AE26 AK25:AM26 AO25:AR26 AT25:AX26 BJ22:BK26 BN22:BO26 BR22:BS26 G36:I50 P150:X153 AG36:AM50 W36:AD50 AM150:AU153 X70:AA70 P71:T71 W71:AA71 AD71:AH71 P73:AJ79 P81:AJ103 AL73:BF79 AL81:BF103 BJ79:BR83 AY122:BV123 BF134:BQ137" xr:uid="{C104DA21-1E0D-4AC2-B532-94F3E628A7C6}"/>
    <dataValidation type="whole" imeMode="off" allowBlank="1" showInputMessage="1" showErrorMessage="1" errorTitle="無効な入力" error="猶予申請できる期間は最大で１２か月です。１～１２の数値を入力してください。" sqref="BQ36:BS50" xr:uid="{06633A91-8943-4BB5-9C6B-1C5D5B6D19E7}">
      <formula1>1</formula1>
      <formula2>12</formula2>
    </dataValidation>
    <dataValidation type="date" imeMode="off" allowBlank="1" showInputMessage="1" showErrorMessage="1" errorTitle="無効な入力" error="特例猶予を申請できる税は、『令和２年２月１日～同３年１月３１日』までに納期限が到来する税が対象です。_x000a_また、特例猶予の可否については、申請時点で一時に納付・納入が困難であるかにより判定することから、納期限が申請の翌月に到来する程度のものまでを申請することができます。_x000a_納期限が申請の翌々月以降に到来するものについても、特例猶予を希望される場合は、その都度、納期限までに申請が必要になります。" sqref="Q36:V50" xr:uid="{5ECBA80D-4894-46EC-B0DE-D8CC5FA29298}">
      <formula1>43862</formula1>
      <formula2>EDATE(TODAY(),2)</formula2>
    </dataValidation>
    <dataValidation imeMode="off" allowBlank="1" showInputMessage="1" showErrorMessage="1" promptTitle="■納付書番号等について" prompt="通知書番号又は指定番号を入力してください。" sqref="AP36:AX50" xr:uid="{7BE9B21A-C498-4914-9AE8-92D5550D4949}"/>
  </dataValidations>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22</xdr:col>
                    <xdr:colOff>38100</xdr:colOff>
                    <xdr:row>53</xdr:row>
                    <xdr:rowOff>19050</xdr:rowOff>
                  </from>
                  <to>
                    <xdr:col>39</xdr:col>
                    <xdr:colOff>19050</xdr:colOff>
                    <xdr:row>55</xdr:row>
                    <xdr:rowOff>76200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40</xdr:col>
                    <xdr:colOff>38100</xdr:colOff>
                    <xdr:row>53</xdr:row>
                    <xdr:rowOff>19050</xdr:rowOff>
                  </from>
                  <to>
                    <xdr:col>55</xdr:col>
                    <xdr:colOff>95250</xdr:colOff>
                    <xdr:row>55</xdr:row>
                    <xdr:rowOff>76200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57</xdr:col>
                    <xdr:colOff>47625</xdr:colOff>
                    <xdr:row>53</xdr:row>
                    <xdr:rowOff>19050</xdr:rowOff>
                  </from>
                  <to>
                    <xdr:col>72</xdr:col>
                    <xdr:colOff>19050</xdr:colOff>
                    <xdr:row>55</xdr:row>
                    <xdr:rowOff>76200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45</xdr:col>
                    <xdr:colOff>47625</xdr:colOff>
                    <xdr:row>122</xdr:row>
                    <xdr:rowOff>85725</xdr:rowOff>
                  </from>
                  <to>
                    <xdr:col>47</xdr:col>
                    <xdr:colOff>38100</xdr:colOff>
                    <xdr:row>125</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xdr:col>
                    <xdr:colOff>28575</xdr:colOff>
                    <xdr:row>179</xdr:row>
                    <xdr:rowOff>9525</xdr:rowOff>
                  </from>
                  <to>
                    <xdr:col>64</xdr:col>
                    <xdr:colOff>9525</xdr:colOff>
                    <xdr:row>181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岡田　慎也</cp:lastModifiedBy>
  <cp:lastPrinted>2020-05-25T23:52:29Z</cp:lastPrinted>
  <dcterms:created xsi:type="dcterms:W3CDTF">1997-01-08T22:48:59Z</dcterms:created>
  <dcterms:modified xsi:type="dcterms:W3CDTF">2020-06-29T00:23:52Z</dcterms:modified>
</cp:coreProperties>
</file>